
<file path=[Content_Types].xml><?xml version="1.0" encoding="utf-8"?>
<Types xmlns="http://schemas.openxmlformats.org/package/2006/content-types">
  <Default Extension="emf" ContentType="image/x-emf"/>
  <Default Extension="jpg" ContentType="image/pn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212"/>
  <workbookPr/>
  <mc:AlternateContent xmlns:mc="http://schemas.openxmlformats.org/markup-compatibility/2006">
    <mc:Choice Requires="x15">
      <x15ac:absPath xmlns:x15ac="http://schemas.microsoft.com/office/spreadsheetml/2010/11/ac" url="/Users/zhangsirui/Documents/宁波锐特/5-电机/"/>
    </mc:Choice>
  </mc:AlternateContent>
  <xr:revisionPtr revIDLastSave="0" documentId="13_ncr:1_{55BA55EE-7557-6148-99D1-A067BD6842BD}" xr6:coauthVersionLast="46" xr6:coauthVersionMax="46" xr10:uidLastSave="{00000000-0000-0000-0000-000000000000}"/>
  <bookViews>
    <workbookView xWindow="0" yWindow="500" windowWidth="25200" windowHeight="13920" xr2:uid="{00000000-000D-0000-FFFF-FFFF00000000}"/>
  </bookViews>
  <sheets>
    <sheet name="吸尘器风机 BOM 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'!$A$3:$L$30</definedName>
    <definedName name="_xlnm.Print_Area" localSheetId="0">'吸尘器风机 BOM '!$A$1:$L$28</definedName>
    <definedName name="_xlnm.Print_Titles" localSheetId="0">'吸尘器风机 BOM '!$1:$3</definedName>
  </definedNames>
  <calcPr calcId="191029"/>
</workbook>
</file>

<file path=xl/calcChain.xml><?xml version="1.0" encoding="utf-8"?>
<calcChain xmlns="http://schemas.openxmlformats.org/spreadsheetml/2006/main">
  <c r="K29" i="9" l="1"/>
  <c r="J29" i="9"/>
  <c r="F2" i="9"/>
</calcChain>
</file>

<file path=xl/sharedStrings.xml><?xml version="1.0" encoding="utf-8"?>
<sst xmlns="http://schemas.openxmlformats.org/spreadsheetml/2006/main" count="175" uniqueCount="119">
  <si>
    <t>吸尘器风机 B O M 表</t>
  </si>
  <si>
    <t>机种</t>
  </si>
  <si>
    <t>发行日期</t>
  </si>
  <si>
    <t>版次</t>
  </si>
  <si>
    <t>V01</t>
  </si>
  <si>
    <t>序号</t>
  </si>
  <si>
    <t>物料代码</t>
  </si>
  <si>
    <t>件号</t>
  </si>
  <si>
    <t>名称</t>
  </si>
  <si>
    <t>材料</t>
  </si>
  <si>
    <t>规格</t>
  </si>
  <si>
    <t>数量</t>
  </si>
  <si>
    <t>单位</t>
  </si>
  <si>
    <t>单价</t>
  </si>
  <si>
    <t>合计</t>
  </si>
  <si>
    <t>模具费用</t>
  </si>
  <si>
    <t>备注</t>
  </si>
  <si>
    <t>加工方式</t>
  </si>
  <si>
    <t>供应商</t>
  </si>
  <si>
    <t>联系方式</t>
  </si>
  <si>
    <t>定子铁芯</t>
  </si>
  <si>
    <t>20WTG1500</t>
  </si>
  <si>
    <t>见图纸</t>
  </si>
  <si>
    <t>PCS</t>
  </si>
  <si>
    <t>线切割</t>
  </si>
  <si>
    <t>上骨架</t>
  </si>
  <si>
    <t>PA66+30%G</t>
  </si>
  <si>
    <t>3D打印</t>
  </si>
  <si>
    <t>宁波奥科三维科技有限公司</t>
  </si>
  <si>
    <t>18268687587陈</t>
  </si>
  <si>
    <t>下骨架</t>
  </si>
  <si>
    <t>漆包线</t>
  </si>
  <si>
    <t>铜</t>
  </si>
  <si>
    <t>g</t>
  </si>
  <si>
    <t>采购</t>
  </si>
  <si>
    <t>铜端子</t>
  </si>
  <si>
    <t>磁环</t>
  </si>
  <si>
    <t>钕铁硼N38SH</t>
  </si>
  <si>
    <t>宁波金科磁业有限公司</t>
  </si>
  <si>
    <t>15058815707张祖辉</t>
  </si>
  <si>
    <t>轴</t>
  </si>
  <si>
    <t>40Cr</t>
  </si>
  <si>
    <t>机加工</t>
  </si>
  <si>
    <t>13777000707章杨波</t>
  </si>
  <si>
    <t>13454780661汪传楼</t>
  </si>
  <si>
    <t>693ZZ轴承</t>
  </si>
  <si>
    <t>轴承钢</t>
  </si>
  <si>
    <t>Φ8*Φ3*4</t>
  </si>
  <si>
    <t>13456731141卢经理</t>
  </si>
  <si>
    <t>T型垫柱</t>
  </si>
  <si>
    <t>Al6061</t>
  </si>
  <si>
    <t>圆垫片</t>
  </si>
  <si>
    <t>Φ15*Φ3*1</t>
  </si>
  <si>
    <t>采购或机加工</t>
  </si>
  <si>
    <t>六角螺母</t>
  </si>
  <si>
    <t>M3</t>
  </si>
  <si>
    <t>市场件</t>
  </si>
  <si>
    <t>波形垫圈</t>
  </si>
  <si>
    <t>D8</t>
  </si>
  <si>
    <t>深圳市盛安隆精密五金有限公司</t>
  </si>
  <si>
    <t xml:space="preserve">13717021695熊吉祥 </t>
  </si>
  <si>
    <t>风罩</t>
  </si>
  <si>
    <t>精雕加工</t>
  </si>
  <si>
    <t>叶轮</t>
  </si>
  <si>
    <t>上海合丰电器有限公司</t>
  </si>
  <si>
    <t>13671916808胡文伟</t>
  </si>
  <si>
    <t>前端盖</t>
  </si>
  <si>
    <t>SUS304</t>
  </si>
  <si>
    <t>M3×20</t>
  </si>
  <si>
    <t>定子与前端盖连接</t>
  </si>
  <si>
    <t>十字盘头螺钉</t>
  </si>
  <si>
    <t>M3×14</t>
  </si>
  <si>
    <t>前后端盖连接</t>
  </si>
  <si>
    <t>M2×8</t>
  </si>
  <si>
    <t>乐泰326胶水</t>
  </si>
  <si>
    <t>粘磁钢</t>
  </si>
  <si>
    <t>宁波海曙恒基贸易有限公司</t>
  </si>
  <si>
    <t>87317418吴亮钧</t>
  </si>
  <si>
    <t>乐泰螺纹紧固胶</t>
  </si>
  <si>
    <t>驱动器</t>
  </si>
  <si>
    <t>外协</t>
  </si>
  <si>
    <t>PA66+30%G</t>
    <phoneticPr fontId="10" type="noConversion"/>
  </si>
  <si>
    <t>上海新日升传动科技股份有限公司</t>
    <phoneticPr fontId="10" type="noConversion"/>
  </si>
  <si>
    <t>测绘300元/个</t>
    <phoneticPr fontId="10" type="noConversion"/>
  </si>
  <si>
    <t>3.2元/个</t>
    <phoneticPr fontId="10" type="noConversion"/>
  </si>
  <si>
    <t>693ZZ NSK轴承；R830ZZ NMB轴承</t>
    <phoneticPr fontId="10" type="noConversion"/>
  </si>
  <si>
    <t>暂用0.71测试</t>
    <phoneticPr fontId="10" type="noConversion"/>
  </si>
  <si>
    <t>QZY-2/180 0.720，二级漆膜</t>
    <phoneticPr fontId="10" type="noConversion"/>
  </si>
  <si>
    <t>宁波市镇海传胜机械厂</t>
    <phoneticPr fontId="10" type="noConversion"/>
  </si>
  <si>
    <t>宁波市海曙高桥凯瑞汽配厂</t>
    <phoneticPr fontId="10" type="noConversion"/>
  </si>
  <si>
    <t>康达5050代替</t>
    <phoneticPr fontId="10" type="noConversion"/>
  </si>
  <si>
    <t>康达5071代替</t>
    <phoneticPr fontId="10" type="noConversion"/>
  </si>
  <si>
    <t>康达5071胶水12元/瓶</t>
    <phoneticPr fontId="10" type="noConversion"/>
  </si>
  <si>
    <t>康达5050胶水12元/瓶</t>
    <phoneticPr fontId="10" type="noConversion"/>
  </si>
  <si>
    <t>图纸</t>
    <phoneticPr fontId="10" type="noConversion"/>
  </si>
  <si>
    <t>圆垫片图纸</t>
  </si>
  <si>
    <t>T型垫柱图纸</t>
  </si>
  <si>
    <t>六角螺母图纸</t>
  </si>
  <si>
    <t>轴图纸</t>
  </si>
  <si>
    <t>宁波汉克三维科技有限公司</t>
    <phoneticPr fontId="10" type="noConversion"/>
  </si>
  <si>
    <t>15988678955张志文</t>
    <phoneticPr fontId="10" type="noConversion"/>
  </si>
  <si>
    <t>磁环图纸</t>
  </si>
  <si>
    <t>反向测绘晨光&amp;戈雷姆电机</t>
    <phoneticPr fontId="10" type="noConversion"/>
  </si>
  <si>
    <t>后端盖</t>
    <phoneticPr fontId="10" type="noConversion"/>
  </si>
  <si>
    <t>后端盖图纸</t>
  </si>
  <si>
    <t>3D扫描测绘</t>
    <phoneticPr fontId="10" type="noConversion"/>
  </si>
  <si>
    <t>风罩图纸</t>
  </si>
  <si>
    <t>前端盖（冉工提供）图纸</t>
  </si>
  <si>
    <t>上骨架图纸</t>
  </si>
  <si>
    <t>下骨架图纸</t>
  </si>
  <si>
    <t>宁波市海曙锐特冲压</t>
    <phoneticPr fontId="10" type="noConversion"/>
  </si>
  <si>
    <t>定子铁芯图纸</t>
  </si>
  <si>
    <t>铜端子图纸</t>
  </si>
  <si>
    <t>周一出图纸</t>
    <phoneticPr fontId="10" type="noConversion"/>
  </si>
  <si>
    <t>火山戴总打样，预计3月底做出来</t>
    <phoneticPr fontId="10" type="noConversion"/>
  </si>
  <si>
    <t>宁波奥科三维科技有限公司</t>
    <phoneticPr fontId="10" type="noConversion"/>
  </si>
  <si>
    <t>十字盘头自攻螺钉</t>
    <phoneticPr fontId="10" type="noConversion"/>
  </si>
  <si>
    <t>驱动板和后端盖连接（暂时不用）</t>
    <phoneticPr fontId="10" type="noConversion"/>
  </si>
  <si>
    <t>5元/100个</t>
    <phoneticPr fontId="1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</si>
</sst>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yyyy/m/d;@"/>
    <numFmt numFmtId="177" formatCode="\¥#,##0.00;\¥\-#,##0.00"/>
  </numFmts>
  <fonts count="13">
    <font>
      <sz val="11"/>
      <color theme="1"/>
      <name val="宋体"/>
      <charset val="134"/>
      <scheme val="minor"/>
    </font>
    <font>
      <sz val="10"/>
      <color theme="1"/>
      <name val="华文楷体"/>
      <family val="1"/>
      <charset val="134"/>
    </font>
    <font>
      <sz val="12"/>
      <name val="华文楷体"/>
      <family val="1"/>
      <charset val="134"/>
    </font>
    <font>
      <sz val="11"/>
      <name val="华文楷体"/>
      <family val="1"/>
      <charset val="134"/>
    </font>
    <font>
      <sz val="12"/>
      <color rgb="FFFF0000"/>
      <name val="华文楷体"/>
      <family val="1"/>
      <charset val="134"/>
    </font>
    <font>
      <b/>
      <sz val="16"/>
      <name val="华文楷体"/>
      <family val="1"/>
      <charset val="134"/>
    </font>
    <font>
      <sz val="11"/>
      <color theme="1"/>
      <name val="华文楷体"/>
      <family val="1"/>
      <charset val="134"/>
    </font>
    <font>
      <sz val="11"/>
      <color indexed="8"/>
      <name val="华文楷体"/>
      <family val="1"/>
      <charset val="134"/>
    </font>
    <font>
      <sz val="11"/>
      <color theme="1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  <scheme val="minor"/>
    </font>
    <font>
      <u/>
      <sz val="11"/>
      <color theme="10"/>
      <name val="宋体"/>
      <family val="3"/>
      <charset val="134"/>
      <scheme val="minor"/>
    </font>
    <font>
      <sz val="11"/>
      <color rgb="FF000000"/>
      <name val="宋体"/>
      <family val="3"/>
      <charset val="13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indexed="9"/>
        <bgColor indexed="64"/>
      </patternFill>
    </fill>
  </fills>
  <borders count="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 diagonalUp="1"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 style="thin">
        <color auto="1"/>
      </diagonal>
    </border>
  </borders>
  <cellStyleXfs count="3">
    <xf numFmtId="0" fontId="0" fillId="0" borderId="0"/>
    <xf numFmtId="0" fontId="9" fillId="0" borderId="0"/>
    <xf numFmtId="0" fontId="11" fillId="0" borderId="0" applyNumberFormat="0" applyFill="0" applyBorder="0" applyAlignment="0" applyProtection="0"/>
  </cellStyleXfs>
  <cellXfs count="73">
    <xf numFmtId="0" fontId="0" fillId="0" borderId="0" xfId="0"/>
    <xf numFmtId="0" fontId="1" fillId="0" borderId="0" xfId="1" applyFont="1" applyFill="1"/>
    <xf numFmtId="0" fontId="2" fillId="0" borderId="0" xfId="1" applyFont="1" applyFill="1" applyAlignment="1">
      <alignment horizontal="center"/>
    </xf>
    <xf numFmtId="0" fontId="3" fillId="0" borderId="0" xfId="1" applyFont="1" applyFill="1" applyAlignment="1">
      <alignment horizontal="center"/>
    </xf>
    <xf numFmtId="49" fontId="2" fillId="0" borderId="0" xfId="1" applyNumberFormat="1" applyFont="1" applyFill="1" applyAlignment="1">
      <alignment horizontal="center"/>
    </xf>
    <xf numFmtId="0" fontId="4" fillId="0" borderId="0" xfId="1" applyFont="1" applyFill="1" applyAlignment="1">
      <alignment horizontal="center"/>
    </xf>
    <xf numFmtId="0" fontId="2" fillId="0" borderId="0" xfId="1" applyFont="1" applyFill="1"/>
    <xf numFmtId="0" fontId="2" fillId="0" borderId="0" xfId="1" applyFont="1" applyFill="1" applyBorder="1" applyAlignment="1">
      <alignment horizontal="left"/>
    </xf>
    <xf numFmtId="0" fontId="0" fillId="0" borderId="0" xfId="0" applyFont="1" applyFill="1" applyAlignment="1">
      <alignment horizontal="left" vertical="center"/>
    </xf>
    <xf numFmtId="0" fontId="4" fillId="0" borderId="0" xfId="1" applyFont="1" applyFill="1" applyBorder="1"/>
    <xf numFmtId="0" fontId="2" fillId="0" borderId="0" xfId="1" applyFont="1" applyFill="1" applyBorder="1" applyAlignment="1">
      <alignment horizontal="center"/>
    </xf>
    <xf numFmtId="176" fontId="2" fillId="0" borderId="0" xfId="1" applyNumberFormat="1" applyFont="1" applyFill="1" applyBorder="1" applyAlignment="1">
      <alignment horizontal="center"/>
    </xf>
    <xf numFmtId="0" fontId="2" fillId="0" borderId="1" xfId="1" applyFont="1" applyFill="1" applyBorder="1" applyAlignment="1">
      <alignment horizontal="center" vertical="center"/>
    </xf>
    <xf numFmtId="0" fontId="3" fillId="0" borderId="1" xfId="1" applyFont="1" applyFill="1" applyBorder="1" applyAlignment="1">
      <alignment horizontal="center" vertical="center"/>
    </xf>
    <xf numFmtId="49" fontId="2" fillId="0" borderId="1" xfId="1" applyNumberFormat="1" applyFont="1" applyFill="1" applyBorder="1" applyAlignment="1">
      <alignment horizontal="center" vertical="center"/>
    </xf>
    <xf numFmtId="0" fontId="6" fillId="2" borderId="1" xfId="1" applyFont="1" applyFill="1" applyBorder="1" applyAlignment="1">
      <alignment horizontal="center" vertical="center"/>
    </xf>
    <xf numFmtId="0" fontId="3" fillId="3" borderId="1" xfId="1" applyFont="1" applyFill="1" applyBorder="1" applyAlignment="1">
      <alignment horizontal="center" vertical="center"/>
    </xf>
    <xf numFmtId="0" fontId="2" fillId="4" borderId="1" xfId="1" applyFont="1" applyFill="1" applyBorder="1" applyAlignment="1">
      <alignment horizontal="center" vertical="center"/>
    </xf>
    <xf numFmtId="0" fontId="3" fillId="4" borderId="1" xfId="1" applyFont="1" applyFill="1" applyBorder="1" applyAlignment="1">
      <alignment horizontal="center" vertical="center"/>
    </xf>
    <xf numFmtId="49" fontId="2" fillId="4" borderId="1" xfId="1" applyNumberFormat="1" applyFont="1" applyFill="1" applyBorder="1" applyAlignment="1">
      <alignment horizontal="center" vertical="center"/>
    </xf>
    <xf numFmtId="0" fontId="1" fillId="0" borderId="1" xfId="1" applyFont="1" applyFill="1" applyBorder="1" applyAlignment="1">
      <alignment horizontal="center" vertical="center"/>
    </xf>
    <xf numFmtId="0" fontId="6" fillId="0" borderId="1" xfId="1" applyFont="1" applyFill="1" applyBorder="1" applyAlignment="1">
      <alignment horizontal="center" vertical="center"/>
    </xf>
    <xf numFmtId="49" fontId="6" fillId="5" borderId="1" xfId="1" applyNumberFormat="1" applyFont="1" applyFill="1" applyBorder="1" applyAlignment="1">
      <alignment horizontal="center" vertical="center"/>
    </xf>
    <xf numFmtId="0" fontId="3" fillId="2" borderId="1" xfId="1" applyFont="1" applyFill="1" applyBorder="1" applyAlignment="1">
      <alignment horizontal="center" vertical="center"/>
    </xf>
    <xf numFmtId="0" fontId="7" fillId="2" borderId="1" xfId="1" applyFont="1" applyFill="1" applyBorder="1" applyAlignment="1">
      <alignment horizontal="center" vertical="center"/>
    </xf>
    <xf numFmtId="0" fontId="7" fillId="2" borderId="0" xfId="1" applyFont="1" applyFill="1" applyBorder="1" applyAlignment="1">
      <alignment horizontal="center" vertical="center"/>
    </xf>
    <xf numFmtId="0" fontId="6" fillId="2" borderId="0" xfId="1" applyFont="1" applyFill="1" applyBorder="1" applyAlignment="1">
      <alignment horizontal="center" vertical="center"/>
    </xf>
    <xf numFmtId="58" fontId="6" fillId="0" borderId="0" xfId="1" applyNumberFormat="1" applyFont="1" applyFill="1" applyBorder="1" applyAlignment="1">
      <alignment horizontal="center" vertical="center"/>
    </xf>
    <xf numFmtId="0" fontId="2" fillId="0" borderId="0" xfId="1" applyFont="1" applyFill="1" applyBorder="1"/>
    <xf numFmtId="0" fontId="2" fillId="0" borderId="1" xfId="1" applyFont="1" applyFill="1" applyBorder="1"/>
    <xf numFmtId="0" fontId="3" fillId="0" borderId="4" xfId="1" applyFont="1" applyFill="1" applyBorder="1" applyAlignment="1">
      <alignment horizontal="left" vertical="center"/>
    </xf>
    <xf numFmtId="0" fontId="0" fillId="0" borderId="1" xfId="0" applyFont="1" applyBorder="1"/>
    <xf numFmtId="0" fontId="3" fillId="0" borderId="4" xfId="1" applyFont="1" applyFill="1" applyBorder="1" applyAlignment="1">
      <alignment horizontal="center" vertical="center"/>
    </xf>
    <xf numFmtId="0" fontId="0" fillId="0" borderId="1" xfId="0" applyBorder="1"/>
    <xf numFmtId="0" fontId="3" fillId="4" borderId="4" xfId="1" applyFont="1" applyFill="1" applyBorder="1" applyAlignment="1">
      <alignment horizontal="center" vertical="center"/>
    </xf>
    <xf numFmtId="0" fontId="0" fillId="4" borderId="1" xfId="0" applyFont="1" applyFill="1" applyBorder="1"/>
    <xf numFmtId="0" fontId="0" fillId="4" borderId="1" xfId="0" applyFill="1" applyBorder="1"/>
    <xf numFmtId="0" fontId="3" fillId="0" borderId="4" xfId="1" applyFont="1" applyFill="1" applyBorder="1" applyAlignment="1">
      <alignment horizontal="left" vertical="center" wrapText="1"/>
    </xf>
    <xf numFmtId="177" fontId="1" fillId="0" borderId="1" xfId="1" applyNumberFormat="1" applyFont="1" applyFill="1" applyBorder="1" applyAlignment="1">
      <alignment horizontal="center" vertical="center"/>
    </xf>
    <xf numFmtId="0" fontId="1" fillId="0" borderId="4" xfId="1" applyFont="1" applyFill="1" applyBorder="1" applyAlignment="1">
      <alignment horizontal="left" vertical="center"/>
    </xf>
    <xf numFmtId="0" fontId="1" fillId="0" borderId="1" xfId="1" applyFont="1" applyFill="1" applyBorder="1"/>
    <xf numFmtId="177" fontId="2" fillId="0" borderId="0" xfId="1" applyNumberFormat="1" applyFont="1" applyFill="1" applyAlignment="1">
      <alignment horizontal="center"/>
    </xf>
    <xf numFmtId="0" fontId="8" fillId="0" borderId="1" xfId="0" applyFont="1" applyBorder="1"/>
    <xf numFmtId="0" fontId="2" fillId="0" borderId="1" xfId="1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1" fillId="0" borderId="1" xfId="1" applyFont="1" applyFill="1" applyBorder="1" applyAlignment="1">
      <alignment horizontal="center"/>
    </xf>
    <xf numFmtId="0" fontId="11" fillId="0" borderId="1" xfId="2" applyBorder="1" applyAlignment="1">
      <alignment horizontal="center"/>
    </xf>
    <xf numFmtId="0" fontId="1" fillId="0" borderId="0" xfId="1" applyFont="1" applyFill="1" applyAlignment="1">
      <alignment horizontal="center"/>
    </xf>
    <xf numFmtId="0" fontId="8" fillId="0" borderId="1" xfId="0" applyFont="1" applyBorder="1" applyAlignment="1">
      <alignment horizontal="center"/>
    </xf>
    <xf numFmtId="0" fontId="0" fillId="0" borderId="0" xfId="0" applyFill="1"/>
    <xf numFmtId="0" fontId="8" fillId="0" borderId="1" xfId="0" applyFont="1" applyFill="1" applyBorder="1"/>
    <xf numFmtId="0" fontId="3" fillId="0" borderId="3" xfId="1" applyFont="1" applyFill="1" applyBorder="1" applyAlignment="1">
      <alignment vertical="center"/>
    </xf>
    <xf numFmtId="0" fontId="8" fillId="0" borderId="1" xfId="0" applyFont="1" applyFill="1" applyBorder="1" applyAlignment="1">
      <alignment horizontal="center"/>
    </xf>
    <xf numFmtId="0" fontId="3" fillId="0" borderId="1" xfId="1" applyFont="1" applyFill="1" applyBorder="1" applyAlignment="1">
      <alignment vertical="center"/>
    </xf>
    <xf numFmtId="0" fontId="11" fillId="0" borderId="1" xfId="2" applyBorder="1" applyAlignment="1">
      <alignment horizontal="center" vertical="center"/>
    </xf>
    <xf numFmtId="0" fontId="0" fillId="0" borderId="7" xfId="0" applyBorder="1" applyAlignment="1">
      <alignment horizontal="center"/>
    </xf>
    <xf numFmtId="0" fontId="11" fillId="0" borderId="0" xfId="2" applyAlignment="1">
      <alignment horizontal="center"/>
    </xf>
    <xf numFmtId="0" fontId="12" fillId="0" borderId="7" xfId="0" applyFont="1" applyBorder="1" applyAlignment="1">
      <alignment horizontal="center"/>
    </xf>
    <xf numFmtId="0" fontId="0" fillId="0" borderId="2" xfId="0" applyFont="1" applyBorder="1" applyAlignment="1">
      <alignment horizontal="left" vertical="center"/>
    </xf>
    <xf numFmtId="0" fontId="0" fillId="0" borderId="3" xfId="0" applyFont="1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11" fillId="0" borderId="2" xfId="2" applyBorder="1" applyAlignment="1">
      <alignment horizontal="center" vertical="center"/>
    </xf>
    <xf numFmtId="0" fontId="11" fillId="0" borderId="3" xfId="2" applyBorder="1" applyAlignment="1">
      <alignment horizontal="center" vertical="center"/>
    </xf>
    <xf numFmtId="0" fontId="5" fillId="0" borderId="0" xfId="1" applyFont="1" applyFill="1" applyBorder="1" applyAlignment="1">
      <alignment horizontal="center"/>
    </xf>
    <xf numFmtId="0" fontId="2" fillId="0" borderId="2" xfId="1" applyFont="1" applyFill="1" applyBorder="1" applyAlignment="1">
      <alignment horizontal="center" vertical="center"/>
    </xf>
    <xf numFmtId="0" fontId="2" fillId="0" borderId="3" xfId="1" applyFont="1" applyFill="1" applyBorder="1" applyAlignment="1">
      <alignment horizontal="center" vertical="center"/>
    </xf>
    <xf numFmtId="0" fontId="3" fillId="0" borderId="2" xfId="1" applyFont="1" applyFill="1" applyBorder="1" applyAlignment="1">
      <alignment horizontal="center" vertical="center"/>
    </xf>
    <xf numFmtId="0" fontId="3" fillId="0" borderId="3" xfId="1" applyFont="1" applyFill="1" applyBorder="1" applyAlignment="1">
      <alignment horizontal="center" vertical="center"/>
    </xf>
    <xf numFmtId="49" fontId="2" fillId="0" borderId="2" xfId="1" applyNumberFormat="1" applyFont="1" applyFill="1" applyBorder="1" applyAlignment="1">
      <alignment horizontal="center" vertical="center"/>
    </xf>
    <xf numFmtId="49" fontId="2" fillId="0" borderId="3" xfId="1" applyNumberFormat="1" applyFont="1" applyFill="1" applyBorder="1" applyAlignment="1">
      <alignment horizontal="center" vertical="center"/>
    </xf>
    <xf numFmtId="0" fontId="3" fillId="0" borderId="5" xfId="1" applyFont="1" applyFill="1" applyBorder="1" applyAlignment="1">
      <alignment horizontal="center" vertical="center"/>
    </xf>
    <xf numFmtId="0" fontId="3" fillId="0" borderId="6" xfId="1" applyFont="1" applyFill="1" applyBorder="1" applyAlignment="1">
      <alignment horizontal="center" vertical="center"/>
    </xf>
  </cellXfs>
  <cellStyles count="3">
    <cellStyle name="常规" xfId="0" builtinId="0"/>
    <cellStyle name="常规 2" xfId="1" xr:uid="{00000000-0005-0000-0000-000031000000}"/>
    <cellStyle name="超链接" xfId="2" builtinId="8"/>
  </cellStyles>
  <dxfs count="2">
    <dxf>
      <font>
        <color theme="0"/>
      </font>
    </dxf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10.jpg"/><Relationship Id="rId1" Type="http://schemas.openxmlformats.org/officeDocument/2006/relationships/image" Target="../media/image9.jpg"/><Relationship Id="rId5" Type="http://schemas.openxmlformats.org/officeDocument/2006/relationships/image" Target="../media/image13.jpg"/><Relationship Id="rId4" Type="http://schemas.openxmlformats.org/officeDocument/2006/relationships/image" Target="../media/image12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g"/><Relationship Id="rId2" Type="http://schemas.openxmlformats.org/officeDocument/2006/relationships/image" Target="../media/image15.jpg"/><Relationship Id="rId1" Type="http://schemas.openxmlformats.org/officeDocument/2006/relationships/image" Target="../media/image14.jpg"/><Relationship Id="rId5" Type="http://schemas.openxmlformats.org/officeDocument/2006/relationships/image" Target="../media/image18.jpg"/><Relationship Id="rId4" Type="http://schemas.openxmlformats.org/officeDocument/2006/relationships/image" Target="../media/image17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50800</xdr:colOff>
      <xdr:row>46</xdr:row>
      <xdr:rowOff>27554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1F07F14-B645-C24B-BEDC-DB2E473E8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607800" cy="8206354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520700</xdr:colOff>
      <xdr:row>47</xdr:row>
      <xdr:rowOff>160900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4729646-F242-0640-B61C-DA2954AD4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367350" y="-1367350"/>
          <a:ext cx="8517500" cy="112522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520252</xdr:colOff>
      <xdr:row>48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3B292E5-0FDE-914C-96A0-BC510CDD3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71426" y="-1771426"/>
          <a:ext cx="8534400" cy="12077252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17</xdr:col>
      <xdr:colOff>74558</xdr:colOff>
      <xdr:row>58</xdr:row>
      <xdr:rowOff>35988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106DB3E-9DBE-0F41-8CDD-42CDF8D0B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alphaModFix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79835" y="-1879835"/>
          <a:ext cx="10348388" cy="14108058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124116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CAAAD91-8924-224B-BC4B-A96278947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1211408" y="1211408"/>
          <a:ext cx="9191916" cy="67691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18475BB-E023-8D47-8E82-4A9E36F4A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41300" y="0"/>
          <a:ext cx="9215540" cy="65151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 macro="" textlink="">
      <xdr:nvSpPr>
        <xdr:cNvPr id="12289" name="AutoShape 1">
          <a:extLst>
            <a:ext uri="{FF2B5EF4-FFF2-40B4-BE49-F238E27FC236}">
              <a16:creationId xmlns:a16="http://schemas.microsoft.com/office/drawing/2014/main" id="{B57CF5EF-1E5A-C841-A5E0-E6D38C50A767}"/>
            </a:ext>
          </a:extLst>
        </xdr:cNvPr>
        <xdr:cNvSpPr>
          <a:spLocks noChangeAspect="1" noChangeArrowheads="1"/>
        </xdr:cNvSpPr>
      </xdr:nvSpPr>
      <xdr:spPr bwMode="auto">
        <a:xfrm>
          <a:off x="0" y="0"/>
          <a:ext cx="6769100" cy="919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DFDA1DFC-DB94-8C49-836A-D5FCBD0FE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7700" y="2921000"/>
          <a:ext cx="4730156" cy="2755900"/>
        </a:xfrm>
        <a:prstGeom prst="rect">
          <a:avLst/>
        </a:prstGeom>
      </xdr:spPr>
    </xdr:pic>
    <xdr:clientData/>
  </xdr:twoCellAnchor>
  <xdr:twoCellAnchor editAs="oneCell">
    <xdr:from>
      <xdr:col>5</xdr:col>
      <xdr:colOff>200800</xdr:colOff>
      <xdr:row>0</xdr:row>
      <xdr:rowOff>10300</xdr:rowOff>
    </xdr:from>
    <xdr:to>
      <xdr:col>10</xdr:col>
      <xdr:colOff>674412</xdr:colOff>
      <xdr:row>15</xdr:row>
      <xdr:rowOff>152400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5907B12-BAE2-9842-9CE3-1361930E8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8300" y="10300"/>
          <a:ext cx="4601112" cy="2809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152400</xdr:rowOff>
    </xdr:from>
    <xdr:to>
      <xdr:col>3</xdr:col>
      <xdr:colOff>638890</xdr:colOff>
      <xdr:row>39</xdr:row>
      <xdr:rowOff>7900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FB5750C-3AE3-ED4B-BECA-8A4C00151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19400"/>
          <a:ext cx="3115390" cy="4122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160194</xdr:colOff>
      <xdr:row>15</xdr:row>
      <xdr:rowOff>121500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734BB3B-7C24-E54B-A85C-84EDBECF9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287694" cy="2788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338000</xdr:colOff>
      <xdr:row>14</xdr:row>
      <xdr:rowOff>50800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7B05DFC-EDA2-E743-93AC-12A48BF9A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640000" cy="25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13AA41F0-2996-684A-A322-D5A5BC889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4300"/>
          <a:ext cx="3504575" cy="23622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E6EFDA08-4CE6-E346-A93C-C8AB7AE85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69500" y="2984500"/>
          <a:ext cx="4342443" cy="285510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85640933-B917-E14F-9F97-4454C5C96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2300" y="0"/>
          <a:ext cx="3878300" cy="2632974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5B927F3A-BF69-3D4A-9C34-0DC1B2B35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7400" y="0"/>
          <a:ext cx="3410800" cy="28752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2593FA4-5E52-E243-B007-E8E5C8E7E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13200"/>
          <a:ext cx="3683000" cy="34672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5</xdr:col>
      <xdr:colOff>65090</xdr:colOff>
      <xdr:row>21</xdr:row>
      <xdr:rowOff>116700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6094A687-93CF-1747-9F80-F8B30EF0D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192590" cy="3850500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4B22E2F-BA95-B040-B3F7-741DE03E7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6300" y="0"/>
          <a:ext cx="4055966" cy="3741488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D248A9A-4012-314F-9D01-A77BD222D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000" y="3987800"/>
          <a:ext cx="3456895" cy="344170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2F57C6E-7154-A249-B855-3FCB39B5C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00" y="0"/>
          <a:ext cx="3039682" cy="3845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571500</xdr:colOff>
      <xdr:row>48</xdr:row>
      <xdr:rowOff>36214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A54AE76-D87F-224D-B18C-AC4276F5C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78943" y="-1778943"/>
          <a:ext cx="8570614" cy="121285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596900</xdr:colOff>
      <xdr:row>48</xdr:row>
      <xdr:rowOff>54162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2BAD87E-0239-7642-880C-E8550C3A7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82669" y="-1782669"/>
          <a:ext cx="8588562" cy="121539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486742</xdr:colOff>
      <xdr:row>54</xdr:row>
      <xdr:rowOff>76200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E60A3BA-9481-664F-BC4B-B4B490F16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08671" y="-2008671"/>
          <a:ext cx="9677400" cy="13694742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622300</xdr:colOff>
      <xdr:row>48</xdr:row>
      <xdr:rowOff>72112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C49D551-DA45-4249-9EDF-139CC6C62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86394" y="-1786394"/>
          <a:ext cx="8606512" cy="121793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30"/>
  <sheetViews>
    <sheetView tabSelected="1" topLeftCell="C2" zoomScale="133" workbookViewId="0">
      <selection activeCell="J23" sqref="J23"/>
    </sheetView>
  </sheetViews>
  <sheetFormatPr baseColWidth="10" defaultColWidth="9" defaultRowHeight="20" customHeight="1"/>
  <cols>
    <col min="1" max="1" width="6.83203125" style="2" customWidth="1"/>
    <col min="2" max="2" width="11.83203125" style="3" customWidth="1"/>
    <col min="3" max="3" width="12.1640625" style="4" customWidth="1"/>
    <col min="4" max="4" width="22.33203125" style="5" customWidth="1"/>
    <col min="5" max="5" width="12.6640625" style="2" customWidth="1"/>
    <col min="6" max="6" width="27.33203125" style="2" customWidth="1"/>
    <col min="7" max="8" width="8.83203125" style="2" customWidth="1"/>
    <col min="9" max="9" width="18" style="2" customWidth="1"/>
    <col min="10" max="10" width="8.83203125" style="2" customWidth="1"/>
    <col min="11" max="11" width="11.83203125" style="2" customWidth="1"/>
    <col min="12" max="12" width="31" style="2" customWidth="1"/>
    <col min="13" max="13" width="14" style="6" customWidth="1"/>
    <col min="14" max="14" width="31.1640625" style="6" customWidth="1"/>
    <col min="15" max="15" width="19.83203125" style="2" customWidth="1"/>
    <col min="16" max="16" width="23.83203125" style="2" customWidth="1"/>
    <col min="17" max="250" width="9" style="6"/>
    <col min="251" max="251" width="5.6640625" style="6" customWidth="1"/>
    <col min="252" max="252" width="13" style="6" customWidth="1"/>
    <col min="253" max="253" width="15.1640625" style="6" customWidth="1"/>
    <col min="254" max="254" width="20.33203125" style="6" customWidth="1"/>
    <col min="255" max="255" width="15.1640625" style="6" customWidth="1"/>
    <col min="256" max="256" width="28.1640625" style="6" customWidth="1"/>
    <col min="257" max="257" width="5.5" style="6" customWidth="1"/>
    <col min="258" max="258" width="8.5" style="6" customWidth="1"/>
    <col min="259" max="259" width="13.6640625" style="6" customWidth="1"/>
    <col min="260" max="260" width="8" style="6" customWidth="1"/>
    <col min="261" max="506" width="9" style="6"/>
    <col min="507" max="507" width="5.6640625" style="6" customWidth="1"/>
    <col min="508" max="508" width="13" style="6" customWidth="1"/>
    <col min="509" max="509" width="15.1640625" style="6" customWidth="1"/>
    <col min="510" max="510" width="20.33203125" style="6" customWidth="1"/>
    <col min="511" max="511" width="15.1640625" style="6" customWidth="1"/>
    <col min="512" max="512" width="28.1640625" style="6" customWidth="1"/>
    <col min="513" max="513" width="5.5" style="6" customWidth="1"/>
    <col min="514" max="514" width="8.5" style="6" customWidth="1"/>
    <col min="515" max="515" width="13.6640625" style="6" customWidth="1"/>
    <col min="516" max="516" width="8" style="6" customWidth="1"/>
    <col min="517" max="762" width="9" style="6"/>
    <col min="763" max="763" width="5.6640625" style="6" customWidth="1"/>
    <col min="764" max="764" width="13" style="6" customWidth="1"/>
    <col min="765" max="765" width="15.1640625" style="6" customWidth="1"/>
    <col min="766" max="766" width="20.33203125" style="6" customWidth="1"/>
    <col min="767" max="767" width="15.1640625" style="6" customWidth="1"/>
    <col min="768" max="768" width="28.1640625" style="6" customWidth="1"/>
    <col min="769" max="769" width="5.5" style="6" customWidth="1"/>
    <col min="770" max="770" width="8.5" style="6" customWidth="1"/>
    <col min="771" max="771" width="13.6640625" style="6" customWidth="1"/>
    <col min="772" max="772" width="8" style="6" customWidth="1"/>
    <col min="773" max="1018" width="9" style="6"/>
    <col min="1019" max="1019" width="5.6640625" style="6" customWidth="1"/>
    <col min="1020" max="1020" width="13" style="6" customWidth="1"/>
    <col min="1021" max="1021" width="15.1640625" style="6" customWidth="1"/>
    <col min="1022" max="1022" width="20.33203125" style="6" customWidth="1"/>
    <col min="1023" max="1023" width="15.1640625" style="6" customWidth="1"/>
    <col min="1024" max="1024" width="28.1640625" style="6" customWidth="1"/>
    <col min="1025" max="1025" width="5.5" style="6" customWidth="1"/>
    <col min="1026" max="1026" width="8.5" style="6" customWidth="1"/>
    <col min="1027" max="1027" width="13.6640625" style="6" customWidth="1"/>
    <col min="1028" max="1028" width="8" style="6" customWidth="1"/>
    <col min="1029" max="1274" width="9" style="6"/>
    <col min="1275" max="1275" width="5.6640625" style="6" customWidth="1"/>
    <col min="1276" max="1276" width="13" style="6" customWidth="1"/>
    <col min="1277" max="1277" width="15.1640625" style="6" customWidth="1"/>
    <col min="1278" max="1278" width="20.33203125" style="6" customWidth="1"/>
    <col min="1279" max="1279" width="15.1640625" style="6" customWidth="1"/>
    <col min="1280" max="1280" width="28.1640625" style="6" customWidth="1"/>
    <col min="1281" max="1281" width="5.5" style="6" customWidth="1"/>
    <col min="1282" max="1282" width="8.5" style="6" customWidth="1"/>
    <col min="1283" max="1283" width="13.6640625" style="6" customWidth="1"/>
    <col min="1284" max="1284" width="8" style="6" customWidth="1"/>
    <col min="1285" max="1530" width="9" style="6"/>
    <col min="1531" max="1531" width="5.6640625" style="6" customWidth="1"/>
    <col min="1532" max="1532" width="13" style="6" customWidth="1"/>
    <col min="1533" max="1533" width="15.1640625" style="6" customWidth="1"/>
    <col min="1534" max="1534" width="20.33203125" style="6" customWidth="1"/>
    <col min="1535" max="1535" width="15.1640625" style="6" customWidth="1"/>
    <col min="1536" max="1536" width="28.1640625" style="6" customWidth="1"/>
    <col min="1537" max="1537" width="5.5" style="6" customWidth="1"/>
    <col min="1538" max="1538" width="8.5" style="6" customWidth="1"/>
    <col min="1539" max="1539" width="13.6640625" style="6" customWidth="1"/>
    <col min="1540" max="1540" width="8" style="6" customWidth="1"/>
    <col min="1541" max="1786" width="9" style="6"/>
    <col min="1787" max="1787" width="5.6640625" style="6" customWidth="1"/>
    <col min="1788" max="1788" width="13" style="6" customWidth="1"/>
    <col min="1789" max="1789" width="15.1640625" style="6" customWidth="1"/>
    <col min="1790" max="1790" width="20.33203125" style="6" customWidth="1"/>
    <col min="1791" max="1791" width="15.1640625" style="6" customWidth="1"/>
    <col min="1792" max="1792" width="28.1640625" style="6" customWidth="1"/>
    <col min="1793" max="1793" width="5.5" style="6" customWidth="1"/>
    <col min="1794" max="1794" width="8.5" style="6" customWidth="1"/>
    <col min="1795" max="1795" width="13.6640625" style="6" customWidth="1"/>
    <col min="1796" max="1796" width="8" style="6" customWidth="1"/>
    <col min="1797" max="2042" width="9" style="6"/>
    <col min="2043" max="2043" width="5.6640625" style="6" customWidth="1"/>
    <col min="2044" max="2044" width="13" style="6" customWidth="1"/>
    <col min="2045" max="2045" width="15.1640625" style="6" customWidth="1"/>
    <col min="2046" max="2046" width="20.33203125" style="6" customWidth="1"/>
    <col min="2047" max="2047" width="15.1640625" style="6" customWidth="1"/>
    <col min="2048" max="2048" width="28.1640625" style="6" customWidth="1"/>
    <col min="2049" max="2049" width="5.5" style="6" customWidth="1"/>
    <col min="2050" max="2050" width="8.5" style="6" customWidth="1"/>
    <col min="2051" max="2051" width="13.6640625" style="6" customWidth="1"/>
    <col min="2052" max="2052" width="8" style="6" customWidth="1"/>
    <col min="2053" max="2298" width="9" style="6"/>
    <col min="2299" max="2299" width="5.6640625" style="6" customWidth="1"/>
    <col min="2300" max="2300" width="13" style="6" customWidth="1"/>
    <col min="2301" max="2301" width="15.1640625" style="6" customWidth="1"/>
    <col min="2302" max="2302" width="20.33203125" style="6" customWidth="1"/>
    <col min="2303" max="2303" width="15.1640625" style="6" customWidth="1"/>
    <col min="2304" max="2304" width="28.1640625" style="6" customWidth="1"/>
    <col min="2305" max="2305" width="5.5" style="6" customWidth="1"/>
    <col min="2306" max="2306" width="8.5" style="6" customWidth="1"/>
    <col min="2307" max="2307" width="13.6640625" style="6" customWidth="1"/>
    <col min="2308" max="2308" width="8" style="6" customWidth="1"/>
    <col min="2309" max="2554" width="9" style="6"/>
    <col min="2555" max="2555" width="5.6640625" style="6" customWidth="1"/>
    <col min="2556" max="2556" width="13" style="6" customWidth="1"/>
    <col min="2557" max="2557" width="15.1640625" style="6" customWidth="1"/>
    <col min="2558" max="2558" width="20.33203125" style="6" customWidth="1"/>
    <col min="2559" max="2559" width="15.1640625" style="6" customWidth="1"/>
    <col min="2560" max="2560" width="28.1640625" style="6" customWidth="1"/>
    <col min="2561" max="2561" width="5.5" style="6" customWidth="1"/>
    <col min="2562" max="2562" width="8.5" style="6" customWidth="1"/>
    <col min="2563" max="2563" width="13.6640625" style="6" customWidth="1"/>
    <col min="2564" max="2564" width="8" style="6" customWidth="1"/>
    <col min="2565" max="2810" width="9" style="6"/>
    <col min="2811" max="2811" width="5.6640625" style="6" customWidth="1"/>
    <col min="2812" max="2812" width="13" style="6" customWidth="1"/>
    <col min="2813" max="2813" width="15.1640625" style="6" customWidth="1"/>
    <col min="2814" max="2814" width="20.33203125" style="6" customWidth="1"/>
    <col min="2815" max="2815" width="15.1640625" style="6" customWidth="1"/>
    <col min="2816" max="2816" width="28.1640625" style="6" customWidth="1"/>
    <col min="2817" max="2817" width="5.5" style="6" customWidth="1"/>
    <col min="2818" max="2818" width="8.5" style="6" customWidth="1"/>
    <col min="2819" max="2819" width="13.6640625" style="6" customWidth="1"/>
    <col min="2820" max="2820" width="8" style="6" customWidth="1"/>
    <col min="2821" max="3066" width="9" style="6"/>
    <col min="3067" max="3067" width="5.6640625" style="6" customWidth="1"/>
    <col min="3068" max="3068" width="13" style="6" customWidth="1"/>
    <col min="3069" max="3069" width="15.1640625" style="6" customWidth="1"/>
    <col min="3070" max="3070" width="20.33203125" style="6" customWidth="1"/>
    <col min="3071" max="3071" width="15.1640625" style="6" customWidth="1"/>
    <col min="3072" max="3072" width="28.1640625" style="6" customWidth="1"/>
    <col min="3073" max="3073" width="5.5" style="6" customWidth="1"/>
    <col min="3074" max="3074" width="8.5" style="6" customWidth="1"/>
    <col min="3075" max="3075" width="13.6640625" style="6" customWidth="1"/>
    <col min="3076" max="3076" width="8" style="6" customWidth="1"/>
    <col min="3077" max="3322" width="9" style="6"/>
    <col min="3323" max="3323" width="5.6640625" style="6" customWidth="1"/>
    <col min="3324" max="3324" width="13" style="6" customWidth="1"/>
    <col min="3325" max="3325" width="15.1640625" style="6" customWidth="1"/>
    <col min="3326" max="3326" width="20.33203125" style="6" customWidth="1"/>
    <col min="3327" max="3327" width="15.1640625" style="6" customWidth="1"/>
    <col min="3328" max="3328" width="28.1640625" style="6" customWidth="1"/>
    <col min="3329" max="3329" width="5.5" style="6" customWidth="1"/>
    <col min="3330" max="3330" width="8.5" style="6" customWidth="1"/>
    <col min="3331" max="3331" width="13.6640625" style="6" customWidth="1"/>
    <col min="3332" max="3332" width="8" style="6" customWidth="1"/>
    <col min="3333" max="3578" width="9" style="6"/>
    <col min="3579" max="3579" width="5.6640625" style="6" customWidth="1"/>
    <col min="3580" max="3580" width="13" style="6" customWidth="1"/>
    <col min="3581" max="3581" width="15.1640625" style="6" customWidth="1"/>
    <col min="3582" max="3582" width="20.33203125" style="6" customWidth="1"/>
    <col min="3583" max="3583" width="15.1640625" style="6" customWidth="1"/>
    <col min="3584" max="3584" width="28.1640625" style="6" customWidth="1"/>
    <col min="3585" max="3585" width="5.5" style="6" customWidth="1"/>
    <col min="3586" max="3586" width="8.5" style="6" customWidth="1"/>
    <col min="3587" max="3587" width="13.6640625" style="6" customWidth="1"/>
    <col min="3588" max="3588" width="8" style="6" customWidth="1"/>
    <col min="3589" max="3834" width="9" style="6"/>
    <col min="3835" max="3835" width="5.6640625" style="6" customWidth="1"/>
    <col min="3836" max="3836" width="13" style="6" customWidth="1"/>
    <col min="3837" max="3837" width="15.1640625" style="6" customWidth="1"/>
    <col min="3838" max="3838" width="20.33203125" style="6" customWidth="1"/>
    <col min="3839" max="3839" width="15.1640625" style="6" customWidth="1"/>
    <col min="3840" max="3840" width="28.1640625" style="6" customWidth="1"/>
    <col min="3841" max="3841" width="5.5" style="6" customWidth="1"/>
    <col min="3842" max="3842" width="8.5" style="6" customWidth="1"/>
    <col min="3843" max="3843" width="13.6640625" style="6" customWidth="1"/>
    <col min="3844" max="3844" width="8" style="6" customWidth="1"/>
    <col min="3845" max="4090" width="9" style="6"/>
    <col min="4091" max="4091" width="5.6640625" style="6" customWidth="1"/>
    <col min="4092" max="4092" width="13" style="6" customWidth="1"/>
    <col min="4093" max="4093" width="15.1640625" style="6" customWidth="1"/>
    <col min="4094" max="4094" width="20.33203125" style="6" customWidth="1"/>
    <col min="4095" max="4095" width="15.1640625" style="6" customWidth="1"/>
    <col min="4096" max="4096" width="28.1640625" style="6" customWidth="1"/>
    <col min="4097" max="4097" width="5.5" style="6" customWidth="1"/>
    <col min="4098" max="4098" width="8.5" style="6" customWidth="1"/>
    <col min="4099" max="4099" width="13.6640625" style="6" customWidth="1"/>
    <col min="4100" max="4100" width="8" style="6" customWidth="1"/>
    <col min="4101" max="4346" width="9" style="6"/>
    <col min="4347" max="4347" width="5.6640625" style="6" customWidth="1"/>
    <col min="4348" max="4348" width="13" style="6" customWidth="1"/>
    <col min="4349" max="4349" width="15.1640625" style="6" customWidth="1"/>
    <col min="4350" max="4350" width="20.33203125" style="6" customWidth="1"/>
    <col min="4351" max="4351" width="15.1640625" style="6" customWidth="1"/>
    <col min="4352" max="4352" width="28.1640625" style="6" customWidth="1"/>
    <col min="4353" max="4353" width="5.5" style="6" customWidth="1"/>
    <col min="4354" max="4354" width="8.5" style="6" customWidth="1"/>
    <col min="4355" max="4355" width="13.6640625" style="6" customWidth="1"/>
    <col min="4356" max="4356" width="8" style="6" customWidth="1"/>
    <col min="4357" max="4602" width="9" style="6"/>
    <col min="4603" max="4603" width="5.6640625" style="6" customWidth="1"/>
    <col min="4604" max="4604" width="13" style="6" customWidth="1"/>
    <col min="4605" max="4605" width="15.1640625" style="6" customWidth="1"/>
    <col min="4606" max="4606" width="20.33203125" style="6" customWidth="1"/>
    <col min="4607" max="4607" width="15.1640625" style="6" customWidth="1"/>
    <col min="4608" max="4608" width="28.1640625" style="6" customWidth="1"/>
    <col min="4609" max="4609" width="5.5" style="6" customWidth="1"/>
    <col min="4610" max="4610" width="8.5" style="6" customWidth="1"/>
    <col min="4611" max="4611" width="13.6640625" style="6" customWidth="1"/>
    <col min="4612" max="4612" width="8" style="6" customWidth="1"/>
    <col min="4613" max="4858" width="9" style="6"/>
    <col min="4859" max="4859" width="5.6640625" style="6" customWidth="1"/>
    <col min="4860" max="4860" width="13" style="6" customWidth="1"/>
    <col min="4861" max="4861" width="15.1640625" style="6" customWidth="1"/>
    <col min="4862" max="4862" width="20.33203125" style="6" customWidth="1"/>
    <col min="4863" max="4863" width="15.1640625" style="6" customWidth="1"/>
    <col min="4864" max="4864" width="28.1640625" style="6" customWidth="1"/>
    <col min="4865" max="4865" width="5.5" style="6" customWidth="1"/>
    <col min="4866" max="4866" width="8.5" style="6" customWidth="1"/>
    <col min="4867" max="4867" width="13.6640625" style="6" customWidth="1"/>
    <col min="4868" max="4868" width="8" style="6" customWidth="1"/>
    <col min="4869" max="5114" width="9" style="6"/>
    <col min="5115" max="5115" width="5.6640625" style="6" customWidth="1"/>
    <col min="5116" max="5116" width="13" style="6" customWidth="1"/>
    <col min="5117" max="5117" width="15.1640625" style="6" customWidth="1"/>
    <col min="5118" max="5118" width="20.33203125" style="6" customWidth="1"/>
    <col min="5119" max="5119" width="15.1640625" style="6" customWidth="1"/>
    <col min="5120" max="5120" width="28.1640625" style="6" customWidth="1"/>
    <col min="5121" max="5121" width="5.5" style="6" customWidth="1"/>
    <col min="5122" max="5122" width="8.5" style="6" customWidth="1"/>
    <col min="5123" max="5123" width="13.6640625" style="6" customWidth="1"/>
    <col min="5124" max="5124" width="8" style="6" customWidth="1"/>
    <col min="5125" max="5370" width="9" style="6"/>
    <col min="5371" max="5371" width="5.6640625" style="6" customWidth="1"/>
    <col min="5372" max="5372" width="13" style="6" customWidth="1"/>
    <col min="5373" max="5373" width="15.1640625" style="6" customWidth="1"/>
    <col min="5374" max="5374" width="20.33203125" style="6" customWidth="1"/>
    <col min="5375" max="5375" width="15.1640625" style="6" customWidth="1"/>
    <col min="5376" max="5376" width="28.1640625" style="6" customWidth="1"/>
    <col min="5377" max="5377" width="5.5" style="6" customWidth="1"/>
    <col min="5378" max="5378" width="8.5" style="6" customWidth="1"/>
    <col min="5379" max="5379" width="13.6640625" style="6" customWidth="1"/>
    <col min="5380" max="5380" width="8" style="6" customWidth="1"/>
    <col min="5381" max="5626" width="9" style="6"/>
    <col min="5627" max="5627" width="5.6640625" style="6" customWidth="1"/>
    <col min="5628" max="5628" width="13" style="6" customWidth="1"/>
    <col min="5629" max="5629" width="15.1640625" style="6" customWidth="1"/>
    <col min="5630" max="5630" width="20.33203125" style="6" customWidth="1"/>
    <col min="5631" max="5631" width="15.1640625" style="6" customWidth="1"/>
    <col min="5632" max="5632" width="28.1640625" style="6" customWidth="1"/>
    <col min="5633" max="5633" width="5.5" style="6" customWidth="1"/>
    <col min="5634" max="5634" width="8.5" style="6" customWidth="1"/>
    <col min="5635" max="5635" width="13.6640625" style="6" customWidth="1"/>
    <col min="5636" max="5636" width="8" style="6" customWidth="1"/>
    <col min="5637" max="5882" width="9" style="6"/>
    <col min="5883" max="5883" width="5.6640625" style="6" customWidth="1"/>
    <col min="5884" max="5884" width="13" style="6" customWidth="1"/>
    <col min="5885" max="5885" width="15.1640625" style="6" customWidth="1"/>
    <col min="5886" max="5886" width="20.33203125" style="6" customWidth="1"/>
    <col min="5887" max="5887" width="15.1640625" style="6" customWidth="1"/>
    <col min="5888" max="5888" width="28.1640625" style="6" customWidth="1"/>
    <col min="5889" max="5889" width="5.5" style="6" customWidth="1"/>
    <col min="5890" max="5890" width="8.5" style="6" customWidth="1"/>
    <col min="5891" max="5891" width="13.6640625" style="6" customWidth="1"/>
    <col min="5892" max="5892" width="8" style="6" customWidth="1"/>
    <col min="5893" max="6138" width="9" style="6"/>
    <col min="6139" max="6139" width="5.6640625" style="6" customWidth="1"/>
    <col min="6140" max="6140" width="13" style="6" customWidth="1"/>
    <col min="6141" max="6141" width="15.1640625" style="6" customWidth="1"/>
    <col min="6142" max="6142" width="20.33203125" style="6" customWidth="1"/>
    <col min="6143" max="6143" width="15.1640625" style="6" customWidth="1"/>
    <col min="6144" max="6144" width="28.1640625" style="6" customWidth="1"/>
    <col min="6145" max="6145" width="5.5" style="6" customWidth="1"/>
    <col min="6146" max="6146" width="8.5" style="6" customWidth="1"/>
    <col min="6147" max="6147" width="13.6640625" style="6" customWidth="1"/>
    <col min="6148" max="6148" width="8" style="6" customWidth="1"/>
    <col min="6149" max="6394" width="9" style="6"/>
    <col min="6395" max="6395" width="5.6640625" style="6" customWidth="1"/>
    <col min="6396" max="6396" width="13" style="6" customWidth="1"/>
    <col min="6397" max="6397" width="15.1640625" style="6" customWidth="1"/>
    <col min="6398" max="6398" width="20.33203125" style="6" customWidth="1"/>
    <col min="6399" max="6399" width="15.1640625" style="6" customWidth="1"/>
    <col min="6400" max="6400" width="28.1640625" style="6" customWidth="1"/>
    <col min="6401" max="6401" width="5.5" style="6" customWidth="1"/>
    <col min="6402" max="6402" width="8.5" style="6" customWidth="1"/>
    <col min="6403" max="6403" width="13.6640625" style="6" customWidth="1"/>
    <col min="6404" max="6404" width="8" style="6" customWidth="1"/>
    <col min="6405" max="6650" width="9" style="6"/>
    <col min="6651" max="6651" width="5.6640625" style="6" customWidth="1"/>
    <col min="6652" max="6652" width="13" style="6" customWidth="1"/>
    <col min="6653" max="6653" width="15.1640625" style="6" customWidth="1"/>
    <col min="6654" max="6654" width="20.33203125" style="6" customWidth="1"/>
    <col min="6655" max="6655" width="15.1640625" style="6" customWidth="1"/>
    <col min="6656" max="6656" width="28.1640625" style="6" customWidth="1"/>
    <col min="6657" max="6657" width="5.5" style="6" customWidth="1"/>
    <col min="6658" max="6658" width="8.5" style="6" customWidth="1"/>
    <col min="6659" max="6659" width="13.6640625" style="6" customWidth="1"/>
    <col min="6660" max="6660" width="8" style="6" customWidth="1"/>
    <col min="6661" max="6906" width="9" style="6"/>
    <col min="6907" max="6907" width="5.6640625" style="6" customWidth="1"/>
    <col min="6908" max="6908" width="13" style="6" customWidth="1"/>
    <col min="6909" max="6909" width="15.1640625" style="6" customWidth="1"/>
    <col min="6910" max="6910" width="20.33203125" style="6" customWidth="1"/>
    <col min="6911" max="6911" width="15.1640625" style="6" customWidth="1"/>
    <col min="6912" max="6912" width="28.1640625" style="6" customWidth="1"/>
    <col min="6913" max="6913" width="5.5" style="6" customWidth="1"/>
    <col min="6914" max="6914" width="8.5" style="6" customWidth="1"/>
    <col min="6915" max="6915" width="13.6640625" style="6" customWidth="1"/>
    <col min="6916" max="6916" width="8" style="6" customWidth="1"/>
    <col min="6917" max="7162" width="9" style="6"/>
    <col min="7163" max="7163" width="5.6640625" style="6" customWidth="1"/>
    <col min="7164" max="7164" width="13" style="6" customWidth="1"/>
    <col min="7165" max="7165" width="15.1640625" style="6" customWidth="1"/>
    <col min="7166" max="7166" width="20.33203125" style="6" customWidth="1"/>
    <col min="7167" max="7167" width="15.1640625" style="6" customWidth="1"/>
    <col min="7168" max="7168" width="28.1640625" style="6" customWidth="1"/>
    <col min="7169" max="7169" width="5.5" style="6" customWidth="1"/>
    <col min="7170" max="7170" width="8.5" style="6" customWidth="1"/>
    <col min="7171" max="7171" width="13.6640625" style="6" customWidth="1"/>
    <col min="7172" max="7172" width="8" style="6" customWidth="1"/>
    <col min="7173" max="7418" width="9" style="6"/>
    <col min="7419" max="7419" width="5.6640625" style="6" customWidth="1"/>
    <col min="7420" max="7420" width="13" style="6" customWidth="1"/>
    <col min="7421" max="7421" width="15.1640625" style="6" customWidth="1"/>
    <col min="7422" max="7422" width="20.33203125" style="6" customWidth="1"/>
    <col min="7423" max="7423" width="15.1640625" style="6" customWidth="1"/>
    <col min="7424" max="7424" width="28.1640625" style="6" customWidth="1"/>
    <col min="7425" max="7425" width="5.5" style="6" customWidth="1"/>
    <col min="7426" max="7426" width="8.5" style="6" customWidth="1"/>
    <col min="7427" max="7427" width="13.6640625" style="6" customWidth="1"/>
    <col min="7428" max="7428" width="8" style="6" customWidth="1"/>
    <col min="7429" max="7674" width="9" style="6"/>
    <col min="7675" max="7675" width="5.6640625" style="6" customWidth="1"/>
    <col min="7676" max="7676" width="13" style="6" customWidth="1"/>
    <col min="7677" max="7677" width="15.1640625" style="6" customWidth="1"/>
    <col min="7678" max="7678" width="20.33203125" style="6" customWidth="1"/>
    <col min="7679" max="7679" width="15.1640625" style="6" customWidth="1"/>
    <col min="7680" max="7680" width="28.1640625" style="6" customWidth="1"/>
    <col min="7681" max="7681" width="5.5" style="6" customWidth="1"/>
    <col min="7682" max="7682" width="8.5" style="6" customWidth="1"/>
    <col min="7683" max="7683" width="13.6640625" style="6" customWidth="1"/>
    <col min="7684" max="7684" width="8" style="6" customWidth="1"/>
    <col min="7685" max="7930" width="9" style="6"/>
    <col min="7931" max="7931" width="5.6640625" style="6" customWidth="1"/>
    <col min="7932" max="7932" width="13" style="6" customWidth="1"/>
    <col min="7933" max="7933" width="15.1640625" style="6" customWidth="1"/>
    <col min="7934" max="7934" width="20.33203125" style="6" customWidth="1"/>
    <col min="7935" max="7935" width="15.1640625" style="6" customWidth="1"/>
    <col min="7936" max="7936" width="28.1640625" style="6" customWidth="1"/>
    <col min="7937" max="7937" width="5.5" style="6" customWidth="1"/>
    <col min="7938" max="7938" width="8.5" style="6" customWidth="1"/>
    <col min="7939" max="7939" width="13.6640625" style="6" customWidth="1"/>
    <col min="7940" max="7940" width="8" style="6" customWidth="1"/>
    <col min="7941" max="8186" width="9" style="6"/>
    <col min="8187" max="8187" width="5.6640625" style="6" customWidth="1"/>
    <col min="8188" max="8188" width="13" style="6" customWidth="1"/>
    <col min="8189" max="8189" width="15.1640625" style="6" customWidth="1"/>
    <col min="8190" max="8190" width="20.33203125" style="6" customWidth="1"/>
    <col min="8191" max="8191" width="15.1640625" style="6" customWidth="1"/>
    <col min="8192" max="8192" width="28.1640625" style="6" customWidth="1"/>
    <col min="8193" max="8193" width="5.5" style="6" customWidth="1"/>
    <col min="8194" max="8194" width="8.5" style="6" customWidth="1"/>
    <col min="8195" max="8195" width="13.6640625" style="6" customWidth="1"/>
    <col min="8196" max="8196" width="8" style="6" customWidth="1"/>
    <col min="8197" max="8442" width="9" style="6"/>
    <col min="8443" max="8443" width="5.6640625" style="6" customWidth="1"/>
    <col min="8444" max="8444" width="13" style="6" customWidth="1"/>
    <col min="8445" max="8445" width="15.1640625" style="6" customWidth="1"/>
    <col min="8446" max="8446" width="20.33203125" style="6" customWidth="1"/>
    <col min="8447" max="8447" width="15.1640625" style="6" customWidth="1"/>
    <col min="8448" max="8448" width="28.1640625" style="6" customWidth="1"/>
    <col min="8449" max="8449" width="5.5" style="6" customWidth="1"/>
    <col min="8450" max="8450" width="8.5" style="6" customWidth="1"/>
    <col min="8451" max="8451" width="13.6640625" style="6" customWidth="1"/>
    <col min="8452" max="8452" width="8" style="6" customWidth="1"/>
    <col min="8453" max="8698" width="9" style="6"/>
    <col min="8699" max="8699" width="5.6640625" style="6" customWidth="1"/>
    <col min="8700" max="8700" width="13" style="6" customWidth="1"/>
    <col min="8701" max="8701" width="15.1640625" style="6" customWidth="1"/>
    <col min="8702" max="8702" width="20.33203125" style="6" customWidth="1"/>
    <col min="8703" max="8703" width="15.1640625" style="6" customWidth="1"/>
    <col min="8704" max="8704" width="28.1640625" style="6" customWidth="1"/>
    <col min="8705" max="8705" width="5.5" style="6" customWidth="1"/>
    <col min="8706" max="8706" width="8.5" style="6" customWidth="1"/>
    <col min="8707" max="8707" width="13.6640625" style="6" customWidth="1"/>
    <col min="8708" max="8708" width="8" style="6" customWidth="1"/>
    <col min="8709" max="8954" width="9" style="6"/>
    <col min="8955" max="8955" width="5.6640625" style="6" customWidth="1"/>
    <col min="8956" max="8956" width="13" style="6" customWidth="1"/>
    <col min="8957" max="8957" width="15.1640625" style="6" customWidth="1"/>
    <col min="8958" max="8958" width="20.33203125" style="6" customWidth="1"/>
    <col min="8959" max="8959" width="15.1640625" style="6" customWidth="1"/>
    <col min="8960" max="8960" width="28.1640625" style="6" customWidth="1"/>
    <col min="8961" max="8961" width="5.5" style="6" customWidth="1"/>
    <col min="8962" max="8962" width="8.5" style="6" customWidth="1"/>
    <col min="8963" max="8963" width="13.6640625" style="6" customWidth="1"/>
    <col min="8964" max="8964" width="8" style="6" customWidth="1"/>
    <col min="8965" max="9210" width="9" style="6"/>
    <col min="9211" max="9211" width="5.6640625" style="6" customWidth="1"/>
    <col min="9212" max="9212" width="13" style="6" customWidth="1"/>
    <col min="9213" max="9213" width="15.1640625" style="6" customWidth="1"/>
    <col min="9214" max="9214" width="20.33203125" style="6" customWidth="1"/>
    <col min="9215" max="9215" width="15.1640625" style="6" customWidth="1"/>
    <col min="9216" max="9216" width="28.1640625" style="6" customWidth="1"/>
    <col min="9217" max="9217" width="5.5" style="6" customWidth="1"/>
    <col min="9218" max="9218" width="8.5" style="6" customWidth="1"/>
    <col min="9219" max="9219" width="13.6640625" style="6" customWidth="1"/>
    <col min="9220" max="9220" width="8" style="6" customWidth="1"/>
    <col min="9221" max="9466" width="9" style="6"/>
    <col min="9467" max="9467" width="5.6640625" style="6" customWidth="1"/>
    <col min="9468" max="9468" width="13" style="6" customWidth="1"/>
    <col min="9469" max="9469" width="15.1640625" style="6" customWidth="1"/>
    <col min="9470" max="9470" width="20.33203125" style="6" customWidth="1"/>
    <col min="9471" max="9471" width="15.1640625" style="6" customWidth="1"/>
    <col min="9472" max="9472" width="28.1640625" style="6" customWidth="1"/>
    <col min="9473" max="9473" width="5.5" style="6" customWidth="1"/>
    <col min="9474" max="9474" width="8.5" style="6" customWidth="1"/>
    <col min="9475" max="9475" width="13.6640625" style="6" customWidth="1"/>
    <col min="9476" max="9476" width="8" style="6" customWidth="1"/>
    <col min="9477" max="9722" width="9" style="6"/>
    <col min="9723" max="9723" width="5.6640625" style="6" customWidth="1"/>
    <col min="9724" max="9724" width="13" style="6" customWidth="1"/>
    <col min="9725" max="9725" width="15.1640625" style="6" customWidth="1"/>
    <col min="9726" max="9726" width="20.33203125" style="6" customWidth="1"/>
    <col min="9727" max="9727" width="15.1640625" style="6" customWidth="1"/>
    <col min="9728" max="9728" width="28.1640625" style="6" customWidth="1"/>
    <col min="9729" max="9729" width="5.5" style="6" customWidth="1"/>
    <col min="9730" max="9730" width="8.5" style="6" customWidth="1"/>
    <col min="9731" max="9731" width="13.6640625" style="6" customWidth="1"/>
    <col min="9732" max="9732" width="8" style="6" customWidth="1"/>
    <col min="9733" max="9978" width="9" style="6"/>
    <col min="9979" max="9979" width="5.6640625" style="6" customWidth="1"/>
    <col min="9980" max="9980" width="13" style="6" customWidth="1"/>
    <col min="9981" max="9981" width="15.1640625" style="6" customWidth="1"/>
    <col min="9982" max="9982" width="20.33203125" style="6" customWidth="1"/>
    <col min="9983" max="9983" width="15.1640625" style="6" customWidth="1"/>
    <col min="9984" max="9984" width="28.1640625" style="6" customWidth="1"/>
    <col min="9985" max="9985" width="5.5" style="6" customWidth="1"/>
    <col min="9986" max="9986" width="8.5" style="6" customWidth="1"/>
    <col min="9987" max="9987" width="13.6640625" style="6" customWidth="1"/>
    <col min="9988" max="9988" width="8" style="6" customWidth="1"/>
    <col min="9989" max="10234" width="9" style="6"/>
    <col min="10235" max="10235" width="5.6640625" style="6" customWidth="1"/>
    <col min="10236" max="10236" width="13" style="6" customWidth="1"/>
    <col min="10237" max="10237" width="15.1640625" style="6" customWidth="1"/>
    <col min="10238" max="10238" width="20.33203125" style="6" customWidth="1"/>
    <col min="10239" max="10239" width="15.1640625" style="6" customWidth="1"/>
    <col min="10240" max="10240" width="28.1640625" style="6" customWidth="1"/>
    <col min="10241" max="10241" width="5.5" style="6" customWidth="1"/>
    <col min="10242" max="10242" width="8.5" style="6" customWidth="1"/>
    <col min="10243" max="10243" width="13.6640625" style="6" customWidth="1"/>
    <col min="10244" max="10244" width="8" style="6" customWidth="1"/>
    <col min="10245" max="10490" width="9" style="6"/>
    <col min="10491" max="10491" width="5.6640625" style="6" customWidth="1"/>
    <col min="10492" max="10492" width="13" style="6" customWidth="1"/>
    <col min="10493" max="10493" width="15.1640625" style="6" customWidth="1"/>
    <col min="10494" max="10494" width="20.33203125" style="6" customWidth="1"/>
    <col min="10495" max="10495" width="15.1640625" style="6" customWidth="1"/>
    <col min="10496" max="10496" width="28.1640625" style="6" customWidth="1"/>
    <col min="10497" max="10497" width="5.5" style="6" customWidth="1"/>
    <col min="10498" max="10498" width="8.5" style="6" customWidth="1"/>
    <col min="10499" max="10499" width="13.6640625" style="6" customWidth="1"/>
    <col min="10500" max="10500" width="8" style="6" customWidth="1"/>
    <col min="10501" max="10746" width="9" style="6"/>
    <col min="10747" max="10747" width="5.6640625" style="6" customWidth="1"/>
    <col min="10748" max="10748" width="13" style="6" customWidth="1"/>
    <col min="10749" max="10749" width="15.1640625" style="6" customWidth="1"/>
    <col min="10750" max="10750" width="20.33203125" style="6" customWidth="1"/>
    <col min="10751" max="10751" width="15.1640625" style="6" customWidth="1"/>
    <col min="10752" max="10752" width="28.1640625" style="6" customWidth="1"/>
    <col min="10753" max="10753" width="5.5" style="6" customWidth="1"/>
    <col min="10754" max="10754" width="8.5" style="6" customWidth="1"/>
    <col min="10755" max="10755" width="13.6640625" style="6" customWidth="1"/>
    <col min="10756" max="10756" width="8" style="6" customWidth="1"/>
    <col min="10757" max="11002" width="9" style="6"/>
    <col min="11003" max="11003" width="5.6640625" style="6" customWidth="1"/>
    <col min="11004" max="11004" width="13" style="6" customWidth="1"/>
    <col min="11005" max="11005" width="15.1640625" style="6" customWidth="1"/>
    <col min="11006" max="11006" width="20.33203125" style="6" customWidth="1"/>
    <col min="11007" max="11007" width="15.1640625" style="6" customWidth="1"/>
    <col min="11008" max="11008" width="28.1640625" style="6" customWidth="1"/>
    <col min="11009" max="11009" width="5.5" style="6" customWidth="1"/>
    <col min="11010" max="11010" width="8.5" style="6" customWidth="1"/>
    <col min="11011" max="11011" width="13.6640625" style="6" customWidth="1"/>
    <col min="11012" max="11012" width="8" style="6" customWidth="1"/>
    <col min="11013" max="11258" width="9" style="6"/>
    <col min="11259" max="11259" width="5.6640625" style="6" customWidth="1"/>
    <col min="11260" max="11260" width="13" style="6" customWidth="1"/>
    <col min="11261" max="11261" width="15.1640625" style="6" customWidth="1"/>
    <col min="11262" max="11262" width="20.33203125" style="6" customWidth="1"/>
    <col min="11263" max="11263" width="15.1640625" style="6" customWidth="1"/>
    <col min="11264" max="11264" width="28.1640625" style="6" customWidth="1"/>
    <col min="11265" max="11265" width="5.5" style="6" customWidth="1"/>
    <col min="11266" max="11266" width="8.5" style="6" customWidth="1"/>
    <col min="11267" max="11267" width="13.6640625" style="6" customWidth="1"/>
    <col min="11268" max="11268" width="8" style="6" customWidth="1"/>
    <col min="11269" max="11514" width="9" style="6"/>
    <col min="11515" max="11515" width="5.6640625" style="6" customWidth="1"/>
    <col min="11516" max="11516" width="13" style="6" customWidth="1"/>
    <col min="11517" max="11517" width="15.1640625" style="6" customWidth="1"/>
    <col min="11518" max="11518" width="20.33203125" style="6" customWidth="1"/>
    <col min="11519" max="11519" width="15.1640625" style="6" customWidth="1"/>
    <col min="11520" max="11520" width="28.1640625" style="6" customWidth="1"/>
    <col min="11521" max="11521" width="5.5" style="6" customWidth="1"/>
    <col min="11522" max="11522" width="8.5" style="6" customWidth="1"/>
    <col min="11523" max="11523" width="13.6640625" style="6" customWidth="1"/>
    <col min="11524" max="11524" width="8" style="6" customWidth="1"/>
    <col min="11525" max="11770" width="9" style="6"/>
    <col min="11771" max="11771" width="5.6640625" style="6" customWidth="1"/>
    <col min="11772" max="11772" width="13" style="6" customWidth="1"/>
    <col min="11773" max="11773" width="15.1640625" style="6" customWidth="1"/>
    <col min="11774" max="11774" width="20.33203125" style="6" customWidth="1"/>
    <col min="11775" max="11775" width="15.1640625" style="6" customWidth="1"/>
    <col min="11776" max="11776" width="28.1640625" style="6" customWidth="1"/>
    <col min="11777" max="11777" width="5.5" style="6" customWidth="1"/>
    <col min="11778" max="11778" width="8.5" style="6" customWidth="1"/>
    <col min="11779" max="11779" width="13.6640625" style="6" customWidth="1"/>
    <col min="11780" max="11780" width="8" style="6" customWidth="1"/>
    <col min="11781" max="12026" width="9" style="6"/>
    <col min="12027" max="12027" width="5.6640625" style="6" customWidth="1"/>
    <col min="12028" max="12028" width="13" style="6" customWidth="1"/>
    <col min="12029" max="12029" width="15.1640625" style="6" customWidth="1"/>
    <col min="12030" max="12030" width="20.33203125" style="6" customWidth="1"/>
    <col min="12031" max="12031" width="15.1640625" style="6" customWidth="1"/>
    <col min="12032" max="12032" width="28.1640625" style="6" customWidth="1"/>
    <col min="12033" max="12033" width="5.5" style="6" customWidth="1"/>
    <col min="12034" max="12034" width="8.5" style="6" customWidth="1"/>
    <col min="12035" max="12035" width="13.6640625" style="6" customWidth="1"/>
    <col min="12036" max="12036" width="8" style="6" customWidth="1"/>
    <col min="12037" max="12282" width="9" style="6"/>
    <col min="12283" max="12283" width="5.6640625" style="6" customWidth="1"/>
    <col min="12284" max="12284" width="13" style="6" customWidth="1"/>
    <col min="12285" max="12285" width="15.1640625" style="6" customWidth="1"/>
    <col min="12286" max="12286" width="20.33203125" style="6" customWidth="1"/>
    <col min="12287" max="12287" width="15.1640625" style="6" customWidth="1"/>
    <col min="12288" max="12288" width="28.1640625" style="6" customWidth="1"/>
    <col min="12289" max="12289" width="5.5" style="6" customWidth="1"/>
    <col min="12290" max="12290" width="8.5" style="6" customWidth="1"/>
    <col min="12291" max="12291" width="13.6640625" style="6" customWidth="1"/>
    <col min="12292" max="12292" width="8" style="6" customWidth="1"/>
    <col min="12293" max="12538" width="9" style="6"/>
    <col min="12539" max="12539" width="5.6640625" style="6" customWidth="1"/>
    <col min="12540" max="12540" width="13" style="6" customWidth="1"/>
    <col min="12541" max="12541" width="15.1640625" style="6" customWidth="1"/>
    <col min="12542" max="12542" width="20.33203125" style="6" customWidth="1"/>
    <col min="12543" max="12543" width="15.1640625" style="6" customWidth="1"/>
    <col min="12544" max="12544" width="28.1640625" style="6" customWidth="1"/>
    <col min="12545" max="12545" width="5.5" style="6" customWidth="1"/>
    <col min="12546" max="12546" width="8.5" style="6" customWidth="1"/>
    <col min="12547" max="12547" width="13.6640625" style="6" customWidth="1"/>
    <col min="12548" max="12548" width="8" style="6" customWidth="1"/>
    <col min="12549" max="12794" width="9" style="6"/>
    <col min="12795" max="12795" width="5.6640625" style="6" customWidth="1"/>
    <col min="12796" max="12796" width="13" style="6" customWidth="1"/>
    <col min="12797" max="12797" width="15.1640625" style="6" customWidth="1"/>
    <col min="12798" max="12798" width="20.33203125" style="6" customWidth="1"/>
    <col min="12799" max="12799" width="15.1640625" style="6" customWidth="1"/>
    <col min="12800" max="12800" width="28.1640625" style="6" customWidth="1"/>
    <col min="12801" max="12801" width="5.5" style="6" customWidth="1"/>
    <col min="12802" max="12802" width="8.5" style="6" customWidth="1"/>
    <col min="12803" max="12803" width="13.6640625" style="6" customWidth="1"/>
    <col min="12804" max="12804" width="8" style="6" customWidth="1"/>
    <col min="12805" max="13050" width="9" style="6"/>
    <col min="13051" max="13051" width="5.6640625" style="6" customWidth="1"/>
    <col min="13052" max="13052" width="13" style="6" customWidth="1"/>
    <col min="13053" max="13053" width="15.1640625" style="6" customWidth="1"/>
    <col min="13054" max="13054" width="20.33203125" style="6" customWidth="1"/>
    <col min="13055" max="13055" width="15.1640625" style="6" customWidth="1"/>
    <col min="13056" max="13056" width="28.1640625" style="6" customWidth="1"/>
    <col min="13057" max="13057" width="5.5" style="6" customWidth="1"/>
    <col min="13058" max="13058" width="8.5" style="6" customWidth="1"/>
    <col min="13059" max="13059" width="13.6640625" style="6" customWidth="1"/>
    <col min="13060" max="13060" width="8" style="6" customWidth="1"/>
    <col min="13061" max="13306" width="9" style="6"/>
    <col min="13307" max="13307" width="5.6640625" style="6" customWidth="1"/>
    <col min="13308" max="13308" width="13" style="6" customWidth="1"/>
    <col min="13309" max="13309" width="15.1640625" style="6" customWidth="1"/>
    <col min="13310" max="13310" width="20.33203125" style="6" customWidth="1"/>
    <col min="13311" max="13311" width="15.1640625" style="6" customWidth="1"/>
    <col min="13312" max="13312" width="28.1640625" style="6" customWidth="1"/>
    <col min="13313" max="13313" width="5.5" style="6" customWidth="1"/>
    <col min="13314" max="13314" width="8.5" style="6" customWidth="1"/>
    <col min="13315" max="13315" width="13.6640625" style="6" customWidth="1"/>
    <col min="13316" max="13316" width="8" style="6" customWidth="1"/>
    <col min="13317" max="13562" width="9" style="6"/>
    <col min="13563" max="13563" width="5.6640625" style="6" customWidth="1"/>
    <col min="13564" max="13564" width="13" style="6" customWidth="1"/>
    <col min="13565" max="13565" width="15.1640625" style="6" customWidth="1"/>
    <col min="13566" max="13566" width="20.33203125" style="6" customWidth="1"/>
    <col min="13567" max="13567" width="15.1640625" style="6" customWidth="1"/>
    <col min="13568" max="13568" width="28.1640625" style="6" customWidth="1"/>
    <col min="13569" max="13569" width="5.5" style="6" customWidth="1"/>
    <col min="13570" max="13570" width="8.5" style="6" customWidth="1"/>
    <col min="13571" max="13571" width="13.6640625" style="6" customWidth="1"/>
    <col min="13572" max="13572" width="8" style="6" customWidth="1"/>
    <col min="13573" max="13818" width="9" style="6"/>
    <col min="13819" max="13819" width="5.6640625" style="6" customWidth="1"/>
    <col min="13820" max="13820" width="13" style="6" customWidth="1"/>
    <col min="13821" max="13821" width="15.1640625" style="6" customWidth="1"/>
    <col min="13822" max="13822" width="20.33203125" style="6" customWidth="1"/>
    <col min="13823" max="13823" width="15.1640625" style="6" customWidth="1"/>
    <col min="13824" max="13824" width="28.1640625" style="6" customWidth="1"/>
    <col min="13825" max="13825" width="5.5" style="6" customWidth="1"/>
    <col min="13826" max="13826" width="8.5" style="6" customWidth="1"/>
    <col min="13827" max="13827" width="13.6640625" style="6" customWidth="1"/>
    <col min="13828" max="13828" width="8" style="6" customWidth="1"/>
    <col min="13829" max="14074" width="9" style="6"/>
    <col min="14075" max="14075" width="5.6640625" style="6" customWidth="1"/>
    <col min="14076" max="14076" width="13" style="6" customWidth="1"/>
    <col min="14077" max="14077" width="15.1640625" style="6" customWidth="1"/>
    <col min="14078" max="14078" width="20.33203125" style="6" customWidth="1"/>
    <col min="14079" max="14079" width="15.1640625" style="6" customWidth="1"/>
    <col min="14080" max="14080" width="28.1640625" style="6" customWidth="1"/>
    <col min="14081" max="14081" width="5.5" style="6" customWidth="1"/>
    <col min="14082" max="14082" width="8.5" style="6" customWidth="1"/>
    <col min="14083" max="14083" width="13.6640625" style="6" customWidth="1"/>
    <col min="14084" max="14084" width="8" style="6" customWidth="1"/>
    <col min="14085" max="14330" width="9" style="6"/>
    <col min="14331" max="14331" width="5.6640625" style="6" customWidth="1"/>
    <col min="14332" max="14332" width="13" style="6" customWidth="1"/>
    <col min="14333" max="14333" width="15.1640625" style="6" customWidth="1"/>
    <col min="14334" max="14334" width="20.33203125" style="6" customWidth="1"/>
    <col min="14335" max="14335" width="15.1640625" style="6" customWidth="1"/>
    <col min="14336" max="14336" width="28.1640625" style="6" customWidth="1"/>
    <col min="14337" max="14337" width="5.5" style="6" customWidth="1"/>
    <col min="14338" max="14338" width="8.5" style="6" customWidth="1"/>
    <col min="14339" max="14339" width="13.6640625" style="6" customWidth="1"/>
    <col min="14340" max="14340" width="8" style="6" customWidth="1"/>
    <col min="14341" max="14586" width="9" style="6"/>
    <col min="14587" max="14587" width="5.6640625" style="6" customWidth="1"/>
    <col min="14588" max="14588" width="13" style="6" customWidth="1"/>
    <col min="14589" max="14589" width="15.1640625" style="6" customWidth="1"/>
    <col min="14590" max="14590" width="20.33203125" style="6" customWidth="1"/>
    <col min="14591" max="14591" width="15.1640625" style="6" customWidth="1"/>
    <col min="14592" max="14592" width="28.1640625" style="6" customWidth="1"/>
    <col min="14593" max="14593" width="5.5" style="6" customWidth="1"/>
    <col min="14594" max="14594" width="8.5" style="6" customWidth="1"/>
    <col min="14595" max="14595" width="13.6640625" style="6" customWidth="1"/>
    <col min="14596" max="14596" width="8" style="6" customWidth="1"/>
    <col min="14597" max="14842" width="9" style="6"/>
    <col min="14843" max="14843" width="5.6640625" style="6" customWidth="1"/>
    <col min="14844" max="14844" width="13" style="6" customWidth="1"/>
    <col min="14845" max="14845" width="15.1640625" style="6" customWidth="1"/>
    <col min="14846" max="14846" width="20.33203125" style="6" customWidth="1"/>
    <col min="14847" max="14847" width="15.1640625" style="6" customWidth="1"/>
    <col min="14848" max="14848" width="28.1640625" style="6" customWidth="1"/>
    <col min="14849" max="14849" width="5.5" style="6" customWidth="1"/>
    <col min="14850" max="14850" width="8.5" style="6" customWidth="1"/>
    <col min="14851" max="14851" width="13.6640625" style="6" customWidth="1"/>
    <col min="14852" max="14852" width="8" style="6" customWidth="1"/>
    <col min="14853" max="15098" width="9" style="6"/>
    <col min="15099" max="15099" width="5.6640625" style="6" customWidth="1"/>
    <col min="15100" max="15100" width="13" style="6" customWidth="1"/>
    <col min="15101" max="15101" width="15.1640625" style="6" customWidth="1"/>
    <col min="15102" max="15102" width="20.33203125" style="6" customWidth="1"/>
    <col min="15103" max="15103" width="15.1640625" style="6" customWidth="1"/>
    <col min="15104" max="15104" width="28.1640625" style="6" customWidth="1"/>
    <col min="15105" max="15105" width="5.5" style="6" customWidth="1"/>
    <col min="15106" max="15106" width="8.5" style="6" customWidth="1"/>
    <col min="15107" max="15107" width="13.6640625" style="6" customWidth="1"/>
    <col min="15108" max="15108" width="8" style="6" customWidth="1"/>
    <col min="15109" max="15354" width="9" style="6"/>
    <col min="15355" max="15355" width="5.6640625" style="6" customWidth="1"/>
    <col min="15356" max="15356" width="13" style="6" customWidth="1"/>
    <col min="15357" max="15357" width="15.1640625" style="6" customWidth="1"/>
    <col min="15358" max="15358" width="20.33203125" style="6" customWidth="1"/>
    <col min="15359" max="15359" width="15.1640625" style="6" customWidth="1"/>
    <col min="15360" max="15360" width="28.1640625" style="6" customWidth="1"/>
    <col min="15361" max="15361" width="5.5" style="6" customWidth="1"/>
    <col min="15362" max="15362" width="8.5" style="6" customWidth="1"/>
    <col min="15363" max="15363" width="13.6640625" style="6" customWidth="1"/>
    <col min="15364" max="15364" width="8" style="6" customWidth="1"/>
    <col min="15365" max="15610" width="9" style="6"/>
    <col min="15611" max="15611" width="5.6640625" style="6" customWidth="1"/>
    <col min="15612" max="15612" width="13" style="6" customWidth="1"/>
    <col min="15613" max="15613" width="15.1640625" style="6" customWidth="1"/>
    <col min="15614" max="15614" width="20.33203125" style="6" customWidth="1"/>
    <col min="15615" max="15615" width="15.1640625" style="6" customWidth="1"/>
    <col min="15616" max="15616" width="28.1640625" style="6" customWidth="1"/>
    <col min="15617" max="15617" width="5.5" style="6" customWidth="1"/>
    <col min="15618" max="15618" width="8.5" style="6" customWidth="1"/>
    <col min="15619" max="15619" width="13.6640625" style="6" customWidth="1"/>
    <col min="15620" max="15620" width="8" style="6" customWidth="1"/>
    <col min="15621" max="15866" width="9" style="6"/>
    <col min="15867" max="15867" width="5.6640625" style="6" customWidth="1"/>
    <col min="15868" max="15868" width="13" style="6" customWidth="1"/>
    <col min="15869" max="15869" width="15.1640625" style="6" customWidth="1"/>
    <col min="15870" max="15870" width="20.33203125" style="6" customWidth="1"/>
    <col min="15871" max="15871" width="15.1640625" style="6" customWidth="1"/>
    <col min="15872" max="15872" width="28.1640625" style="6" customWidth="1"/>
    <col min="15873" max="15873" width="5.5" style="6" customWidth="1"/>
    <col min="15874" max="15874" width="8.5" style="6" customWidth="1"/>
    <col min="15875" max="15875" width="13.6640625" style="6" customWidth="1"/>
    <col min="15876" max="15876" width="8" style="6" customWidth="1"/>
    <col min="15877" max="16122" width="9" style="6"/>
    <col min="16123" max="16123" width="5.6640625" style="6" customWidth="1"/>
    <col min="16124" max="16124" width="13" style="6" customWidth="1"/>
    <col min="16125" max="16125" width="15.1640625" style="6" customWidth="1"/>
    <col min="16126" max="16126" width="20.33203125" style="6" customWidth="1"/>
    <col min="16127" max="16127" width="15.1640625" style="6" customWidth="1"/>
    <col min="16128" max="16128" width="28.1640625" style="6" customWidth="1"/>
    <col min="16129" max="16129" width="5.5" style="6" customWidth="1"/>
    <col min="16130" max="16130" width="8.5" style="6" customWidth="1"/>
    <col min="16131" max="16131" width="13.6640625" style="6" customWidth="1"/>
    <col min="16132" max="16132" width="8" style="6" customWidth="1"/>
    <col min="16133" max="16384" width="9" style="6"/>
  </cols>
  <sheetData>
    <row r="1" spans="1:16" ht="18" customHeight="1">
      <c r="A1" s="64" t="s">
        <v>0</v>
      </c>
      <c r="B1" s="64"/>
      <c r="C1" s="64"/>
      <c r="D1" s="64"/>
      <c r="E1" s="64"/>
      <c r="F1" s="64"/>
      <c r="G1" s="64"/>
      <c r="H1" s="64"/>
      <c r="I1" s="64"/>
      <c r="J1" s="64"/>
      <c r="K1" s="64"/>
      <c r="L1" s="64"/>
    </row>
    <row r="2" spans="1:16" ht="13" customHeight="1">
      <c r="A2" s="7" t="s">
        <v>1</v>
      </c>
      <c r="B2" s="8"/>
      <c r="D2" s="9"/>
      <c r="E2" s="10" t="s">
        <v>2</v>
      </c>
      <c r="F2" s="11">
        <f ca="1">NOW()</f>
        <v>44266.56517627315</v>
      </c>
      <c r="G2" s="10" t="s">
        <v>3</v>
      </c>
      <c r="H2" s="10" t="s">
        <v>4</v>
      </c>
      <c r="I2" s="10"/>
      <c r="J2" s="10"/>
      <c r="K2" s="10"/>
      <c r="M2" s="28"/>
    </row>
    <row r="3" spans="1:16" ht="13" customHeight="1">
      <c r="A3" s="12" t="s">
        <v>5</v>
      </c>
      <c r="B3" s="13" t="s">
        <v>6</v>
      </c>
      <c r="C3" s="14" t="s">
        <v>7</v>
      </c>
      <c r="D3" s="12" t="s">
        <v>8</v>
      </c>
      <c r="E3" s="12" t="s">
        <v>9</v>
      </c>
      <c r="F3" s="12" t="s">
        <v>10</v>
      </c>
      <c r="G3" s="12" t="s">
        <v>11</v>
      </c>
      <c r="H3" s="12" t="s">
        <v>12</v>
      </c>
      <c r="I3" s="12" t="s">
        <v>13</v>
      </c>
      <c r="J3" s="12" t="s">
        <v>14</v>
      </c>
      <c r="K3" s="12" t="s">
        <v>15</v>
      </c>
      <c r="L3" s="12" t="s">
        <v>16</v>
      </c>
      <c r="M3" s="29" t="s">
        <v>17</v>
      </c>
      <c r="N3" s="12" t="s">
        <v>18</v>
      </c>
      <c r="O3" s="43" t="s">
        <v>19</v>
      </c>
      <c r="P3" s="43" t="s">
        <v>94</v>
      </c>
    </row>
    <row r="4" spans="1:16" customFormat="1" ht="13" customHeight="1">
      <c r="A4" s="12">
        <v>1</v>
      </c>
      <c r="B4" s="13"/>
      <c r="C4" s="14"/>
      <c r="D4" s="13" t="s">
        <v>20</v>
      </c>
      <c r="E4" s="13" t="s">
        <v>21</v>
      </c>
      <c r="F4" s="13" t="s">
        <v>22</v>
      </c>
      <c r="G4" s="15">
        <v>1</v>
      </c>
      <c r="H4" s="15" t="s">
        <v>23</v>
      </c>
      <c r="I4" s="13"/>
      <c r="J4" s="13"/>
      <c r="K4" s="13"/>
      <c r="L4" s="30"/>
      <c r="M4" s="31" t="s">
        <v>24</v>
      </c>
      <c r="N4" s="42" t="s">
        <v>110</v>
      </c>
      <c r="O4" s="44"/>
      <c r="P4" s="47" t="s">
        <v>111</v>
      </c>
    </row>
    <row r="5" spans="1:16" customFormat="1" ht="13" customHeight="1">
      <c r="A5" s="12">
        <v>2</v>
      </c>
      <c r="B5" s="13"/>
      <c r="C5" s="14"/>
      <c r="D5" s="13" t="s">
        <v>25</v>
      </c>
      <c r="E5" s="13" t="s">
        <v>26</v>
      </c>
      <c r="F5" s="13" t="s">
        <v>22</v>
      </c>
      <c r="G5" s="15">
        <v>1</v>
      </c>
      <c r="H5" s="15" t="s">
        <v>23</v>
      </c>
      <c r="I5" s="13"/>
      <c r="J5" s="13"/>
      <c r="K5" s="13"/>
      <c r="L5" s="32"/>
      <c r="M5" s="31" t="s">
        <v>27</v>
      </c>
      <c r="N5" s="33" t="s">
        <v>28</v>
      </c>
      <c r="O5" s="61" t="s">
        <v>29</v>
      </c>
      <c r="P5" s="55" t="s">
        <v>108</v>
      </c>
    </row>
    <row r="6" spans="1:16" customFormat="1" ht="13" customHeight="1">
      <c r="A6" s="12">
        <v>3</v>
      </c>
      <c r="B6" s="13"/>
      <c r="C6" s="14"/>
      <c r="D6" s="13" t="s">
        <v>30</v>
      </c>
      <c r="E6" s="13" t="s">
        <v>26</v>
      </c>
      <c r="F6" s="13" t="s">
        <v>22</v>
      </c>
      <c r="G6" s="15">
        <v>1</v>
      </c>
      <c r="H6" s="15" t="s">
        <v>23</v>
      </c>
      <c r="I6" s="13"/>
      <c r="J6" s="13"/>
      <c r="K6" s="13"/>
      <c r="L6" s="32"/>
      <c r="M6" s="31" t="s">
        <v>27</v>
      </c>
      <c r="N6" s="33" t="s">
        <v>28</v>
      </c>
      <c r="O6" s="61"/>
      <c r="P6" s="55" t="s">
        <v>109</v>
      </c>
    </row>
    <row r="7" spans="1:16" customFormat="1" ht="13" customHeight="1">
      <c r="A7" s="12">
        <v>4</v>
      </c>
      <c r="B7" s="13"/>
      <c r="C7" s="14"/>
      <c r="D7" s="16" t="s">
        <v>31</v>
      </c>
      <c r="E7" s="13" t="s">
        <v>32</v>
      </c>
      <c r="F7" s="13" t="s">
        <v>87</v>
      </c>
      <c r="G7" s="13"/>
      <c r="H7" s="13" t="s">
        <v>33</v>
      </c>
      <c r="I7" s="13" t="s">
        <v>86</v>
      </c>
      <c r="J7" s="13"/>
      <c r="K7" s="13"/>
      <c r="L7" s="32"/>
      <c r="M7" s="31" t="s">
        <v>34</v>
      </c>
      <c r="N7" s="33"/>
      <c r="O7" s="44"/>
      <c r="P7" s="56"/>
    </row>
    <row r="8" spans="1:16" customFormat="1" ht="13" customHeight="1">
      <c r="A8" s="12">
        <v>5</v>
      </c>
      <c r="B8" s="13"/>
      <c r="C8" s="14"/>
      <c r="D8" s="13" t="s">
        <v>35</v>
      </c>
      <c r="E8" s="13" t="s">
        <v>32</v>
      </c>
      <c r="F8" s="13" t="s">
        <v>22</v>
      </c>
      <c r="G8" s="13">
        <v>3</v>
      </c>
      <c r="H8" s="13" t="s">
        <v>23</v>
      </c>
      <c r="I8" s="13"/>
      <c r="J8" s="13"/>
      <c r="K8" s="13"/>
      <c r="L8" s="32"/>
      <c r="M8" s="31" t="s">
        <v>24</v>
      </c>
      <c r="N8" s="33"/>
      <c r="O8" s="44"/>
      <c r="P8" s="57" t="s">
        <v>112</v>
      </c>
    </row>
    <row r="9" spans="1:16" customFormat="1" ht="13" customHeight="1">
      <c r="A9" s="12">
        <v>6</v>
      </c>
      <c r="B9" s="13"/>
      <c r="C9" s="14"/>
      <c r="D9" s="13" t="s">
        <v>36</v>
      </c>
      <c r="E9" s="13" t="s">
        <v>37</v>
      </c>
      <c r="F9" s="13" t="s">
        <v>22</v>
      </c>
      <c r="G9" s="13">
        <v>1</v>
      </c>
      <c r="H9" s="13" t="s">
        <v>23</v>
      </c>
      <c r="I9" s="13"/>
      <c r="J9" s="13"/>
      <c r="K9" s="13"/>
      <c r="L9" s="32" t="s">
        <v>114</v>
      </c>
      <c r="M9" s="31" t="s">
        <v>34</v>
      </c>
      <c r="N9" s="33" t="s">
        <v>38</v>
      </c>
      <c r="O9" s="44" t="s">
        <v>39</v>
      </c>
      <c r="P9" s="47" t="s">
        <v>101</v>
      </c>
    </row>
    <row r="10" spans="1:16" customFormat="1" ht="13" customHeight="1">
      <c r="A10" s="65">
        <v>7</v>
      </c>
      <c r="B10" s="67"/>
      <c r="C10" s="69"/>
      <c r="D10" s="67" t="s">
        <v>40</v>
      </c>
      <c r="E10" s="67" t="s">
        <v>41</v>
      </c>
      <c r="F10" s="67" t="s">
        <v>22</v>
      </c>
      <c r="G10" s="67">
        <v>1</v>
      </c>
      <c r="H10" s="67" t="s">
        <v>23</v>
      </c>
      <c r="I10" s="67"/>
      <c r="J10" s="67"/>
      <c r="K10" s="67"/>
      <c r="L10" s="71"/>
      <c r="M10" s="59" t="s">
        <v>42</v>
      </c>
      <c r="N10" s="42" t="s">
        <v>89</v>
      </c>
      <c r="O10" s="44" t="s">
        <v>43</v>
      </c>
      <c r="P10" s="62" t="s">
        <v>98</v>
      </c>
    </row>
    <row r="11" spans="1:16" customFormat="1" ht="13" customHeight="1">
      <c r="A11" s="66"/>
      <c r="B11" s="68"/>
      <c r="C11" s="70"/>
      <c r="D11" s="68"/>
      <c r="E11" s="68"/>
      <c r="F11" s="68"/>
      <c r="G11" s="68"/>
      <c r="H11" s="68"/>
      <c r="I11" s="68"/>
      <c r="J11" s="68"/>
      <c r="K11" s="68"/>
      <c r="L11" s="72"/>
      <c r="M11" s="60"/>
      <c r="N11" s="42" t="s">
        <v>88</v>
      </c>
      <c r="O11" s="44" t="s">
        <v>44</v>
      </c>
      <c r="P11" s="63"/>
    </row>
    <row r="12" spans="1:16" customFormat="1" ht="13" customHeight="1">
      <c r="A12" s="12">
        <v>8</v>
      </c>
      <c r="B12" s="13"/>
      <c r="C12" s="14"/>
      <c r="D12" s="16" t="s">
        <v>45</v>
      </c>
      <c r="E12" s="13" t="s">
        <v>46</v>
      </c>
      <c r="F12" s="13" t="s">
        <v>47</v>
      </c>
      <c r="G12" s="13">
        <v>2</v>
      </c>
      <c r="H12" s="13" t="s">
        <v>23</v>
      </c>
      <c r="I12" s="13" t="s">
        <v>84</v>
      </c>
      <c r="J12" s="13"/>
      <c r="K12" s="13"/>
      <c r="L12" s="32" t="s">
        <v>85</v>
      </c>
      <c r="M12" s="31" t="s">
        <v>34</v>
      </c>
      <c r="N12" s="42" t="s">
        <v>82</v>
      </c>
      <c r="O12" s="44" t="s">
        <v>48</v>
      </c>
      <c r="P12" s="56"/>
    </row>
    <row r="13" spans="1:16" customFormat="1" ht="13" customHeight="1">
      <c r="A13" s="12">
        <v>9</v>
      </c>
      <c r="B13" s="13"/>
      <c r="C13" s="14"/>
      <c r="D13" s="13" t="s">
        <v>49</v>
      </c>
      <c r="E13" s="13" t="s">
        <v>50</v>
      </c>
      <c r="F13" s="13" t="s">
        <v>22</v>
      </c>
      <c r="G13" s="13">
        <v>1</v>
      </c>
      <c r="H13" s="13" t="s">
        <v>23</v>
      </c>
      <c r="I13" s="13"/>
      <c r="J13" s="13"/>
      <c r="K13" s="13"/>
      <c r="L13" s="32"/>
      <c r="M13" s="31" t="s">
        <v>42</v>
      </c>
      <c r="N13" s="33"/>
      <c r="O13" s="44"/>
      <c r="P13" s="47" t="s">
        <v>96</v>
      </c>
    </row>
    <row r="14" spans="1:16" customFormat="1" ht="13" customHeight="1">
      <c r="A14" s="12">
        <v>10</v>
      </c>
      <c r="B14" s="13"/>
      <c r="C14" s="14"/>
      <c r="D14" s="13" t="s">
        <v>51</v>
      </c>
      <c r="E14" s="13"/>
      <c r="F14" s="13" t="s">
        <v>52</v>
      </c>
      <c r="G14" s="13">
        <v>1</v>
      </c>
      <c r="H14" s="13" t="s">
        <v>23</v>
      </c>
      <c r="I14" s="13"/>
      <c r="J14" s="13"/>
      <c r="K14" s="13"/>
      <c r="L14" s="32"/>
      <c r="M14" s="31" t="s">
        <v>53</v>
      </c>
      <c r="N14" s="33"/>
      <c r="O14" s="44"/>
      <c r="P14" s="47" t="s">
        <v>95</v>
      </c>
    </row>
    <row r="15" spans="1:16" customFormat="1" ht="13" customHeight="1">
      <c r="A15" s="12">
        <v>11</v>
      </c>
      <c r="B15" s="13"/>
      <c r="C15" s="14"/>
      <c r="D15" s="16" t="s">
        <v>54</v>
      </c>
      <c r="E15" s="13"/>
      <c r="F15" s="13" t="s">
        <v>55</v>
      </c>
      <c r="G15" s="13">
        <v>2</v>
      </c>
      <c r="H15" s="13" t="s">
        <v>23</v>
      </c>
      <c r="I15" s="13"/>
      <c r="J15" s="13"/>
      <c r="K15" s="13"/>
      <c r="L15" s="32"/>
      <c r="M15" s="31" t="s">
        <v>34</v>
      </c>
      <c r="N15" s="33" t="s">
        <v>56</v>
      </c>
      <c r="O15" s="44"/>
      <c r="P15" s="47" t="s">
        <v>97</v>
      </c>
    </row>
    <row r="16" spans="1:16" customFormat="1" ht="13" customHeight="1">
      <c r="A16" s="17">
        <v>12</v>
      </c>
      <c r="B16" s="18"/>
      <c r="C16" s="19"/>
      <c r="D16" s="18" t="s">
        <v>57</v>
      </c>
      <c r="E16" s="18"/>
      <c r="F16" s="18" t="s">
        <v>58</v>
      </c>
      <c r="G16" s="18">
        <v>1</v>
      </c>
      <c r="H16" s="18" t="s">
        <v>23</v>
      </c>
      <c r="I16" s="18"/>
      <c r="J16" s="18"/>
      <c r="K16" s="18"/>
      <c r="L16" s="34"/>
      <c r="M16" s="35" t="s">
        <v>34</v>
      </c>
      <c r="N16" s="36" t="s">
        <v>59</v>
      </c>
      <c r="O16" s="45" t="s">
        <v>60</v>
      </c>
      <c r="P16" s="58"/>
    </row>
    <row r="17" spans="1:16" customFormat="1" ht="13" customHeight="1">
      <c r="A17" s="12">
        <v>13</v>
      </c>
      <c r="B17" s="13"/>
      <c r="C17" s="14"/>
      <c r="D17" s="13" t="s">
        <v>61</v>
      </c>
      <c r="E17" s="13" t="s">
        <v>50</v>
      </c>
      <c r="F17" s="13" t="s">
        <v>22</v>
      </c>
      <c r="G17" s="13">
        <v>1</v>
      </c>
      <c r="H17" s="13" t="s">
        <v>23</v>
      </c>
      <c r="I17" s="13"/>
      <c r="J17" s="13"/>
      <c r="K17" s="13"/>
      <c r="L17" s="32"/>
      <c r="M17" s="31" t="s">
        <v>62</v>
      </c>
      <c r="N17" s="42"/>
      <c r="O17" s="49"/>
      <c r="P17" s="47" t="s">
        <v>106</v>
      </c>
    </row>
    <row r="18" spans="1:16" customFormat="1" ht="13" customHeight="1">
      <c r="A18" s="17">
        <v>14</v>
      </c>
      <c r="B18" s="18"/>
      <c r="C18" s="19"/>
      <c r="D18" s="18" t="s">
        <v>63</v>
      </c>
      <c r="E18" s="18"/>
      <c r="F18" s="18"/>
      <c r="G18" s="18">
        <v>1</v>
      </c>
      <c r="H18" s="18" t="s">
        <v>23</v>
      </c>
      <c r="I18" s="18"/>
      <c r="J18" s="18"/>
      <c r="K18" s="18"/>
      <c r="L18" s="34"/>
      <c r="M18" s="35" t="s">
        <v>34</v>
      </c>
      <c r="N18" s="36" t="s">
        <v>64</v>
      </c>
      <c r="O18" s="45" t="s">
        <v>65</v>
      </c>
      <c r="P18" s="56"/>
    </row>
    <row r="19" spans="1:16" s="50" customFormat="1" ht="13" customHeight="1">
      <c r="A19" s="12"/>
      <c r="B19" s="13"/>
      <c r="C19" s="14"/>
      <c r="D19" s="67" t="s">
        <v>66</v>
      </c>
      <c r="E19" s="67" t="s">
        <v>81</v>
      </c>
      <c r="F19" s="67" t="s">
        <v>22</v>
      </c>
      <c r="G19" s="67">
        <v>1</v>
      </c>
      <c r="H19" s="67" t="s">
        <v>23</v>
      </c>
      <c r="I19" s="67" t="s">
        <v>83</v>
      </c>
      <c r="J19" s="67"/>
      <c r="K19" s="67"/>
      <c r="L19" s="54" t="s">
        <v>102</v>
      </c>
      <c r="M19" s="51" t="s">
        <v>105</v>
      </c>
      <c r="N19" s="51" t="s">
        <v>99</v>
      </c>
      <c r="O19" s="53" t="s">
        <v>100</v>
      </c>
      <c r="P19" s="53" t="s">
        <v>113</v>
      </c>
    </row>
    <row r="20" spans="1:16" customFormat="1" ht="13" customHeight="1">
      <c r="A20" s="12">
        <v>15</v>
      </c>
      <c r="B20" s="13"/>
      <c r="C20" s="14"/>
      <c r="D20" s="68"/>
      <c r="E20" s="68"/>
      <c r="F20" s="68"/>
      <c r="G20" s="68"/>
      <c r="H20" s="68"/>
      <c r="I20" s="68"/>
      <c r="J20" s="68"/>
      <c r="K20" s="68"/>
      <c r="L20" s="52"/>
      <c r="M20" s="31" t="s">
        <v>27</v>
      </c>
      <c r="N20" s="42" t="s">
        <v>115</v>
      </c>
      <c r="O20" s="44" t="s">
        <v>29</v>
      </c>
      <c r="P20" s="47" t="s">
        <v>107</v>
      </c>
    </row>
    <row r="21" spans="1:16" customFormat="1" ht="13" customHeight="1">
      <c r="A21" s="12">
        <v>16</v>
      </c>
      <c r="B21" s="13"/>
      <c r="C21" s="14"/>
      <c r="D21" s="13" t="s">
        <v>103</v>
      </c>
      <c r="E21" s="13" t="s">
        <v>50</v>
      </c>
      <c r="F21" s="13" t="s">
        <v>22</v>
      </c>
      <c r="G21" s="13">
        <v>1</v>
      </c>
      <c r="H21" s="13" t="s">
        <v>23</v>
      </c>
      <c r="I21" s="13"/>
      <c r="J21" s="13"/>
      <c r="K21" s="13"/>
      <c r="L21" s="32"/>
      <c r="M21" s="31" t="s">
        <v>62</v>
      </c>
      <c r="N21" s="33"/>
      <c r="O21" s="44"/>
      <c r="P21" s="47" t="s">
        <v>104</v>
      </c>
    </row>
    <row r="22" spans="1:16" customFormat="1" ht="15">
      <c r="A22" s="12">
        <v>17</v>
      </c>
      <c r="B22" s="13"/>
      <c r="C22" s="14"/>
      <c r="D22" s="16" t="s">
        <v>116</v>
      </c>
      <c r="E22" s="13" t="s">
        <v>67</v>
      </c>
      <c r="F22" s="13" t="s">
        <v>68</v>
      </c>
      <c r="G22" s="13">
        <v>3</v>
      </c>
      <c r="H22" s="13" t="s">
        <v>23</v>
      </c>
      <c r="I22" s="13" t="s">
        <v>118</v>
      </c>
      <c r="J22" s="13"/>
      <c r="K22" s="13"/>
      <c r="L22" s="37" t="s">
        <v>69</v>
      </c>
      <c r="M22" s="31" t="s">
        <v>34</v>
      </c>
      <c r="N22" s="33" t="s">
        <v>56</v>
      </c>
      <c r="O22" s="44"/>
      <c r="P22" s="56"/>
    </row>
    <row r="23" spans="1:16" customFormat="1" ht="13" customHeight="1">
      <c r="A23" s="12">
        <v>18</v>
      </c>
      <c r="B23" s="13"/>
      <c r="C23" s="14"/>
      <c r="D23" s="16" t="s">
        <v>70</v>
      </c>
      <c r="E23" s="13" t="s">
        <v>67</v>
      </c>
      <c r="F23" s="13" t="s">
        <v>71</v>
      </c>
      <c r="G23" s="13">
        <v>3</v>
      </c>
      <c r="H23" s="13" t="s">
        <v>23</v>
      </c>
      <c r="I23" s="13" t="s">
        <v>118</v>
      </c>
      <c r="J23" s="13"/>
      <c r="K23" s="13"/>
      <c r="L23" s="30" t="s">
        <v>72</v>
      </c>
      <c r="M23" s="31" t="s">
        <v>34</v>
      </c>
      <c r="N23" s="33" t="s">
        <v>56</v>
      </c>
      <c r="O23" s="44"/>
      <c r="P23" s="56"/>
    </row>
    <row r="24" spans="1:16" customFormat="1" ht="13" customHeight="1">
      <c r="A24" s="12">
        <v>19</v>
      </c>
      <c r="B24" s="13"/>
      <c r="C24" s="14"/>
      <c r="D24" s="16" t="s">
        <v>70</v>
      </c>
      <c r="E24" s="13" t="s">
        <v>67</v>
      </c>
      <c r="F24" s="13" t="s">
        <v>73</v>
      </c>
      <c r="G24" s="13">
        <v>3</v>
      </c>
      <c r="H24" s="13" t="s">
        <v>23</v>
      </c>
      <c r="I24" s="13"/>
      <c r="J24" s="13"/>
      <c r="K24" s="13"/>
      <c r="L24" s="37" t="s">
        <v>117</v>
      </c>
      <c r="M24" s="31" t="s">
        <v>34</v>
      </c>
      <c r="N24" s="33" t="s">
        <v>56</v>
      </c>
      <c r="O24" s="44"/>
      <c r="P24" s="56"/>
    </row>
    <row r="25" spans="1:16" customFormat="1" ht="13" customHeight="1">
      <c r="A25" s="12">
        <v>20</v>
      </c>
      <c r="B25" s="13"/>
      <c r="C25" s="14"/>
      <c r="D25" s="16" t="s">
        <v>74</v>
      </c>
      <c r="E25" s="13"/>
      <c r="F25" s="13" t="s">
        <v>90</v>
      </c>
      <c r="G25" s="13"/>
      <c r="H25" s="13"/>
      <c r="I25" s="13" t="s">
        <v>93</v>
      </c>
      <c r="J25" s="13"/>
      <c r="K25" s="13"/>
      <c r="L25" s="30" t="s">
        <v>75</v>
      </c>
      <c r="M25" s="31" t="s">
        <v>34</v>
      </c>
      <c r="N25" s="33" t="s">
        <v>76</v>
      </c>
      <c r="O25" s="61" t="s">
        <v>77</v>
      </c>
      <c r="P25" s="56"/>
    </row>
    <row r="26" spans="1:16" customFormat="1" ht="13" customHeight="1">
      <c r="A26" s="12">
        <v>21</v>
      </c>
      <c r="B26" s="13"/>
      <c r="C26" s="14"/>
      <c r="D26" s="16" t="s">
        <v>78</v>
      </c>
      <c r="E26" s="13"/>
      <c r="F26" s="13" t="s">
        <v>91</v>
      </c>
      <c r="G26" s="13"/>
      <c r="H26" s="13"/>
      <c r="I26" s="13" t="s">
        <v>92</v>
      </c>
      <c r="J26" s="13"/>
      <c r="K26" s="13"/>
      <c r="L26" s="32"/>
      <c r="M26" s="31" t="s">
        <v>34</v>
      </c>
      <c r="N26" s="33" t="s">
        <v>76</v>
      </c>
      <c r="O26" s="61"/>
      <c r="P26" s="56"/>
    </row>
    <row r="27" spans="1:16" customFormat="1" ht="13" customHeight="1">
      <c r="A27" s="12">
        <v>22</v>
      </c>
      <c r="B27" s="13"/>
      <c r="C27" s="14"/>
      <c r="D27" s="13" t="s">
        <v>79</v>
      </c>
      <c r="E27" s="13"/>
      <c r="F27" s="13"/>
      <c r="G27" s="13"/>
      <c r="H27" s="13"/>
      <c r="I27" s="13"/>
      <c r="J27" s="13"/>
      <c r="K27" s="13"/>
      <c r="L27" s="32"/>
      <c r="M27" s="31" t="s">
        <v>80</v>
      </c>
      <c r="N27" s="33"/>
      <c r="O27" s="44"/>
      <c r="P27" s="56"/>
    </row>
    <row r="28" spans="1:16" s="1" customFormat="1" ht="13" customHeight="1">
      <c r="A28" s="20"/>
      <c r="B28" s="21"/>
      <c r="C28" s="22"/>
      <c r="D28" s="23"/>
      <c r="E28" s="24"/>
      <c r="F28" s="15"/>
      <c r="G28" s="24"/>
      <c r="H28" s="15"/>
      <c r="I28" s="38"/>
      <c r="J28" s="38"/>
      <c r="K28" s="38"/>
      <c r="L28" s="39"/>
      <c r="M28" s="40"/>
      <c r="N28" s="40"/>
      <c r="O28" s="46"/>
      <c r="P28" s="48"/>
    </row>
    <row r="29" spans="1:16" ht="20" customHeight="1">
      <c r="G29" s="25"/>
      <c r="H29" s="26"/>
      <c r="I29" s="2" t="s">
        <v>14</v>
      </c>
      <c r="J29" s="2">
        <f>SUM(J28:J28)</f>
        <v>0</v>
      </c>
      <c r="K29" s="41">
        <f>SUM(K28:K28)</f>
        <v>0</v>
      </c>
      <c r="M29" s="28"/>
    </row>
    <row r="30" spans="1:16" ht="20" customHeight="1">
      <c r="G30" s="26"/>
      <c r="H30" s="27"/>
      <c r="J30" s="5"/>
    </row>
  </sheetData>
  <autoFilter ref="A3:L30" xr:uid="{00000000-0009-0000-0000-000000000000}">
    <sortState xmlns:xlrd2="http://schemas.microsoft.com/office/spreadsheetml/2017/richdata2" ref="A3:L30">
      <sortCondition ref="A5"/>
    </sortState>
  </autoFilter>
  <mergeCells count="25">
    <mergeCell ref="L10:L11"/>
    <mergeCell ref="I19:I20"/>
    <mergeCell ref="J19:J20"/>
    <mergeCell ref="K19:K20"/>
    <mergeCell ref="D19:D20"/>
    <mergeCell ref="E19:E20"/>
    <mergeCell ref="F19:F20"/>
    <mergeCell ref="G19:G20"/>
    <mergeCell ref="H19:H20"/>
    <mergeCell ref="M10:M11"/>
    <mergeCell ref="O5:O6"/>
    <mergeCell ref="O25:O26"/>
    <mergeCell ref="P10:P11"/>
    <mergeCell ref="A1:L1"/>
    <mergeCell ref="A10:A11"/>
    <mergeCell ref="B10:B11"/>
    <mergeCell ref="C10:C11"/>
    <mergeCell ref="D10:D11"/>
    <mergeCell ref="E10:E11"/>
    <mergeCell ref="F10:F11"/>
    <mergeCell ref="G10:G11"/>
    <mergeCell ref="H10:H11"/>
    <mergeCell ref="I10:I11"/>
    <mergeCell ref="J10:J11"/>
    <mergeCell ref="K10:K11"/>
  </mergeCells>
  <phoneticPr fontId="10" type="noConversion"/>
  <conditionalFormatting sqref="G4:G6 G21:G29 G19">
    <cfRule type="cellIs" dxfId="1" priority="1" operator="equal">
      <formula>0</formula>
    </cfRule>
  </conditionalFormatting>
  <conditionalFormatting sqref="G1 G3 G7:G10 G12:G18 G31:G1048576">
    <cfRule type="cellIs" dxfId="0" priority="6" operator="equal">
      <formula>0</formula>
    </cfRule>
  </conditionalFormatting>
  <hyperlinks>
    <hyperlink ref="P14" location="圆垫片!A1" display="圆垫片图纸" xr:uid="{30EC9906-BD8C-864E-87AB-96AF00224330}"/>
    <hyperlink ref="P13" location="T型垫柱!A1" display="T型垫柱图纸" xr:uid="{1D5AC4D8-B374-464B-80EF-AD54AD262FB8}"/>
    <hyperlink ref="P15" location="六角螺母!A1" display="六角螺母图纸" xr:uid="{28DDE462-3293-DA40-88AA-9D6F1550EE21}"/>
    <hyperlink ref="P10:P11" location="轴!A1" display="轴图纸" xr:uid="{3C069A7D-0D96-A64A-A7DB-F3A2A516B659}"/>
    <hyperlink ref="P9" location="磁环!A1" display="磁环图纸" xr:uid="{7A19B64D-8304-8244-9810-72685A90F7DE}"/>
    <hyperlink ref="P17" location="风罩!A1" display="风罩图纸" xr:uid="{01F59273-BF1A-AB41-B623-A4ECCA9B8747}"/>
    <hyperlink ref="P21" location="后端盖!A1" display="后端盖图纸" xr:uid="{0D1A3C2A-975F-1245-85E4-8226CF2ADBCD}"/>
    <hyperlink ref="P20" location="'前端盖（冉工提供）'!A1" display="前端盖（冉工提供）图纸" xr:uid="{99030622-A062-4844-A3FB-FFE46FC4A4F1}"/>
    <hyperlink ref="P5" location="上骨架!A1" display="上骨架图纸" xr:uid="{8A8AE67F-05CB-D04F-AED1-45C7018C1350}"/>
    <hyperlink ref="P6" location="下骨架!A1" display="下骨架图纸" xr:uid="{40236B60-291E-AE4C-A4A0-A2119F90A51A}"/>
    <hyperlink ref="P4" location="定子铁芯!A1" display="定子铁芯图纸" xr:uid="{61E59CB5-44F3-124F-AEAB-D092DB241F69}"/>
    <hyperlink ref="P8" location="铜端子!A1" display="铜端子图纸" xr:uid="{FC6AA4A8-AF56-C144-B352-B5B39F69FD80}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9D7CD0-B3AF-EF43-8026-44B78D059EF1}">
  <dimension ref="A1"/>
  <sheetViews>
    <sheetView topLeftCell="A2" workbookViewId="0"/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67CE88-A6E4-4443-9B37-27282CFF5CB3}">
  <dimension ref="A1"/>
  <sheetViews>
    <sheetView topLeftCell="A11" workbookViewId="0"/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0B40B7-3327-2345-8BA4-8BE7BFEA793A}">
  <dimension ref="A1"/>
  <sheetViews>
    <sheetView topLeftCell="A7" workbookViewId="0">
      <selection activeCell="G22" sqref="G22"/>
    </sheetView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9FBBF-DDBA-B449-AEA5-C6E01E2C276A}">
  <dimension ref="A1"/>
  <sheetViews>
    <sheetView workbookViewId="0"/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AC9B5-D171-AE4E-A31D-CFDB76017FFD}">
  <dimension ref="A1"/>
  <sheetViews>
    <sheetView workbookViewId="0"/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241343-5882-4244-953D-6810E6E3049A}">
  <dimension ref="A1"/>
  <sheetViews>
    <sheetView topLeftCell="A3" workbookViewId="0">
      <selection activeCell="M9" sqref="M9"/>
    </sheetView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45D95-7C5B-E640-BC43-18A3FBA7E61E}">
  <dimension ref="A1"/>
  <sheetViews>
    <sheetView workbookViewId="0">
      <selection activeCell="S17" sqref="S17"/>
    </sheetView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AD35C8-87C4-2F4D-BEFB-3EB364E9EB73}">
  <dimension ref="A1"/>
  <sheetViews>
    <sheetView topLeftCell="A6" workbookViewId="0">
      <selection activeCell="N25" sqref="N25"/>
    </sheetView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97DA79-6230-9B43-9EE1-FCE21B68A1C6}">
  <dimension ref="A1"/>
  <sheetViews>
    <sheetView topLeftCell="A8" workbookViewId="0">
      <selection activeCell="O30" sqref="O30"/>
    </sheetView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758AC2-7D89-DE40-9773-A768A98E8C47}">
  <dimension ref="A1"/>
  <sheetViews>
    <sheetView topLeftCell="A13" workbookViewId="0">
      <selection activeCell="E17" sqref="E17"/>
    </sheetView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34659A-0FE6-7F47-BB7D-1A6FE6610FC6}">
  <dimension ref="A1"/>
  <sheetViews>
    <sheetView workbookViewId="0"/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025364-51C2-A545-8C2E-77267A8D7C12}">
  <dimension ref="A1"/>
  <sheetViews>
    <sheetView workbookViewId="0">
      <selection activeCell="D8" sqref="D8"/>
    </sheetView>
  </sheetViews>
  <sheetFormatPr baseColWidth="10" defaultRowHeight="14"/>
  <sheetData/>
  <phoneticPr fontId="10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工作表</vt:lpstr>
      </vt:variant>
      <vt:variant>
        <vt:i4>13</vt:i4>
      </vt:variant>
      <vt:variant>
        <vt:lpstr>命名范围</vt:lpstr>
      </vt:variant>
      <vt:variant>
        <vt:i4>2</vt:i4>
      </vt:variant>
    </vt:vector>
  </HeadingPairs>
  <TitlesOfParts>
    <vt:vector size="15" baseType="lpstr">
      <vt:lpstr>吸尘器风机 BOM 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  <vt:lpstr>'吸尘器风机 BOM '!Print_Area</vt:lpstr>
      <vt:lpstr>'吸尘器风机 BOM 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Microsoft Office 用户</cp:lastModifiedBy>
  <cp:lastPrinted>2019-09-05T07:36:00Z</cp:lastPrinted>
  <dcterms:created xsi:type="dcterms:W3CDTF">2006-09-16T00:00:00Z</dcterms:created>
  <dcterms:modified xsi:type="dcterms:W3CDTF">2021-03-11T05:33:53Z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2052-11.1.0.9995</vt:lpwstr>
  </property>
</Properties>
</file>